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https://astho.sharepoint.com/sites/OD2APolicyProject/Shared Documents/General/Year 5/MonQcle Maps/Legal Mapping Website Docs/Peers Support Legal Mapping Documents/"/>
    </mc:Choice>
  </mc:AlternateContent>
  <xr:revisionPtr revIDLastSave="0" documentId="8_{B0C2AD61-B19B-40F6-8081-205326FBB8A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STHO OD2A Peer Support Progr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" i="1" l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</calcChain>
</file>

<file path=xl/sharedStrings.xml><?xml version="1.0" encoding="utf-8"?>
<sst xmlns="http://schemas.openxmlformats.org/spreadsheetml/2006/main" count="608" uniqueCount="308">
  <si>
    <t>Name</t>
  </si>
  <si>
    <t>Type</t>
  </si>
  <si>
    <t>series_root</t>
  </si>
  <si>
    <t>series_title</t>
  </si>
  <si>
    <t>Effective Date</t>
  </si>
  <si>
    <t>Valid Through Date</t>
  </si>
  <si>
    <t>PeerSupport_Funding</t>
  </si>
  <si>
    <t>_citation_PeerSupport_Funding</t>
  </si>
  <si>
    <t>_caution_PeerSupport_Funding</t>
  </si>
  <si>
    <t>_attachment_url_PeerSupport_Funding</t>
  </si>
  <si>
    <t>PeerSupport_Funding_public</t>
  </si>
  <si>
    <t>_citation_PeerSupport_Funding_public</t>
  </si>
  <si>
    <t>_caution_PeerSupport_Funding_public</t>
  </si>
  <si>
    <t>_attachment_url_PeerSupport_Funding_public</t>
  </si>
  <si>
    <t>PeerSupport_Credential</t>
  </si>
  <si>
    <t>_citation_PeerSupport_Credential</t>
  </si>
  <si>
    <t>_caution_PeerSupport_Credential</t>
  </si>
  <si>
    <t>_attachment_url_PeerSupport_Credential</t>
  </si>
  <si>
    <t>PeerSupport_Funding_Insurance</t>
  </si>
  <si>
    <t>_citation_PeerSupport_Funding_Insurance</t>
  </si>
  <si>
    <t>_caution_PeerSupport_Funding_Insurance</t>
  </si>
  <si>
    <t>_attachment_url_PeerSupport_Funding_Insurance</t>
  </si>
  <si>
    <t>PeerSupport_Credential_Training</t>
  </si>
  <si>
    <t>_citation_PeerSupport_Credential_Training</t>
  </si>
  <si>
    <t>_caution_PeerSupport_Credential_Training</t>
  </si>
  <si>
    <t>_attachment_url_PeerSupport_Credential_Training</t>
  </si>
  <si>
    <t>PeerSupport_Credential_Abstinence</t>
  </si>
  <si>
    <t>_citation_PeerSupport_Credential_Abstinence</t>
  </si>
  <si>
    <t>_caution_PeerSupport_Credential_Abstinence</t>
  </si>
  <si>
    <t>_attachment_url_PeerSupport_Credential_Abstinence</t>
  </si>
  <si>
    <t>PeerSupport_Credential_BackgroundCheck</t>
  </si>
  <si>
    <t>_citation_PeerSupport_Credential_BackgroundCheck</t>
  </si>
  <si>
    <t>_caution_PeerSupport_Credential_BackgroundCheck</t>
  </si>
  <si>
    <t>_attachment_url_PeerSupport_Credential_BackgroundCheck</t>
  </si>
  <si>
    <t>PeerSupport_Credential_Record</t>
  </si>
  <si>
    <t>_citation_PeerSupport_Credential_Record</t>
  </si>
  <si>
    <t>_caution_PeerSupport_Credential_Record</t>
  </si>
  <si>
    <t>_attachment_url_PeerSupport_Credential_Record</t>
  </si>
  <si>
    <t>PeerSupport_ProgramStructure_Supervision</t>
  </si>
  <si>
    <t>_citation_PeerSupport_ProgramStructure_Supervision</t>
  </si>
  <si>
    <t>_caution_PeerSupport_ProgramStructure_Supervision</t>
  </si>
  <si>
    <t>_attachment_url_PeerSupport_ProgramStructure_Supervision</t>
  </si>
  <si>
    <t>completed</t>
  </si>
  <si>
    <t>Alabama</t>
  </si>
  <si>
    <t>states</t>
  </si>
  <si>
    <t>64e4a9a79cd360b1038b45a3</t>
  </si>
  <si>
    <t>Original Batch</t>
  </si>
  <si>
    <t>Ala. Admin. Code r. 580-9-44-.02</t>
  </si>
  <si>
    <t>null</t>
  </si>
  <si>
    <t>Although not required by law, the Certified Recovery Support Specialist credential training program administered by Alabama Department of Mental Health requires  40 hours of training from an approved program. https://mh.alabama.gov/certified-recovery-support-specialist-training-program/</t>
  </si>
  <si>
    <t>Ala. Admin. Code r. 580-9-44-.02; Ala. Admin. Code r. 580-9-44-.02</t>
  </si>
  <si>
    <t>null; null</t>
  </si>
  <si>
    <t>Alaska</t>
  </si>
  <si>
    <t>64ee19b49cd360024f8b45fe</t>
  </si>
  <si>
    <t>7 Alaska Admin. Code 138.400; 7 Alaska Admin. Code 138.400; 7 Alaska Admin. Code 135.210; 7 Alaska Admin. Code 135.210</t>
  </si>
  <si>
    <t>null; null; null; null</t>
  </si>
  <si>
    <t>7 Alaska Admin. Code 138.400; 7 Alaska Admin. Code 135.210</t>
  </si>
  <si>
    <t>Specific to services covered by Medicaid.</t>
  </si>
  <si>
    <t>Arizona</t>
  </si>
  <si>
    <t>64f246c59cd36098448b4574</t>
  </si>
  <si>
    <t>Arkansas</t>
  </si>
  <si>
    <t>64f923999cd36056528b4594</t>
  </si>
  <si>
    <t>A.C.A. § 20-77-135</t>
  </si>
  <si>
    <t>Limited to Medicaid reimbursement.</t>
  </si>
  <si>
    <t>A.C.A. § 20-77-135; A.C.A. § 20-38-105</t>
  </si>
  <si>
    <t>A.C.A. § 20-38-105; A.C.A. § 20-77-135</t>
  </si>
  <si>
    <t>016 04 CARR 013</t>
  </si>
  <si>
    <t>California</t>
  </si>
  <si>
    <t>64fa0c8c9cd360c4668b4571</t>
  </si>
  <si>
    <t>Cal Wel &amp; Inst Code § 14045.14</t>
  </si>
  <si>
    <t>State provides startup funds for counties to start certification programs, however programs are still optional and funds can only be used to start process not operate.</t>
  </si>
  <si>
    <t>Cal Wel &amp; Inst Code § 14045.15</t>
  </si>
  <si>
    <t>The Code of Ethics requires peer support specialists to refrain from using substances while providing services. https://www.capeercertification.org/wp-content/uploads/2022/05/Medi-Cal-Code-of-Ethics-for-Peer-Support-Specialists-in-California-5.1.22.pdf</t>
  </si>
  <si>
    <t>Colorado</t>
  </si>
  <si>
    <t>6504b04e9cd360da478b4575</t>
  </si>
  <si>
    <t>C.R.S. 27-60-108</t>
  </si>
  <si>
    <t>2 CRR 502-1</t>
  </si>
  <si>
    <t>Peers must be certified when working in a Licensed Recovery Support Services Organization.</t>
  </si>
  <si>
    <t>C.R.S. 25.5-5-327</t>
  </si>
  <si>
    <t>C.R.S. 27-60-108; 2 CRR 502-1</t>
  </si>
  <si>
    <t>21.160.2 BACKGROUND CHECKS AND EMPLOYEE VERIFICATION</t>
  </si>
  <si>
    <t>Recovery Support Services Organizations must have written criteria for evaluating which convictions or complaints make an application unacceptable.</t>
  </si>
  <si>
    <t>2 CRR 502-1; C.R.S. 27-60-108</t>
  </si>
  <si>
    <t>Connecticut</t>
  </si>
  <si>
    <t>654305ff9cd360fd6b8b4596</t>
  </si>
  <si>
    <t>Delaware</t>
  </si>
  <si>
    <t>6543bda39cd3600d7b8b45a3</t>
  </si>
  <si>
    <t>16 Del. C. § 4803B</t>
  </si>
  <si>
    <t>District of Columbia</t>
  </si>
  <si>
    <t>65444dca9cd3600f098b456c</t>
  </si>
  <si>
    <t>CDCR 22-A7301</t>
  </si>
  <si>
    <t>CDCR 29-8606</t>
  </si>
  <si>
    <t>CDCR 22-A7304; CDCR 22-A7305; CDCR 22-A7307</t>
  </si>
  <si>
    <t>null; null; null</t>
  </si>
  <si>
    <t>CDCR 22-A7306; CDCR 22-A7313</t>
  </si>
  <si>
    <t>CDCR 22-A7314</t>
  </si>
  <si>
    <t>Florida</t>
  </si>
  <si>
    <t>6544533b9cd3600f098b4589</t>
  </si>
  <si>
    <t>Fla. Stat. § 397.417; 65D-30.0031, F.A.C.</t>
  </si>
  <si>
    <t>59G-4.031, F.A.C.</t>
  </si>
  <si>
    <t>Florida Medicaid Behavioral Health Community Recover Support Services Coverage Policy includes Certified Peer Recovery Specialists.</t>
  </si>
  <si>
    <t>Fla. Stat. § 397.417</t>
  </si>
  <si>
    <t>Fla. Stat. § 397.311; Fla. Stat. § 397.417</t>
  </si>
  <si>
    <t>Recovery is defined as abstinence from alcohol or drug use, indicating that a person seeking a peer support certification should be abstinent for the past two years.</t>
  </si>
  <si>
    <t>A person wishing to become a peer specialist with a history of a disqualifying crime can obtain an exemption.</t>
  </si>
  <si>
    <t>65E-14.021, F.A.C.; Fla. Stat. § 397.417</t>
  </si>
  <si>
    <t>Georgia</t>
  </si>
  <si>
    <t>65445d219cd3605f0a8b4571</t>
  </si>
  <si>
    <t>Guam</t>
  </si>
  <si>
    <t>65453cff9cd360a21e8b4569</t>
  </si>
  <si>
    <t>Hawaii</t>
  </si>
  <si>
    <t>654543199cd360201f8b4571</t>
  </si>
  <si>
    <t>Idaho</t>
  </si>
  <si>
    <t>654543689cd360341f8b456f</t>
  </si>
  <si>
    <t>IDAPA 16.07.19.200</t>
  </si>
  <si>
    <t>IDAPA 16.07.19.250</t>
  </si>
  <si>
    <t>IDAPA 16.07.17.009</t>
  </si>
  <si>
    <t>IDAPA 16.05.06.210; IDAPA 16.07.17.009</t>
  </si>
  <si>
    <t>A person who has a disqualifying criminal conviction can apply for a waiver to work as a peer support specialist.</t>
  </si>
  <si>
    <t>Illinois</t>
  </si>
  <si>
    <t>65458ef19cd360ff248b4572</t>
  </si>
  <si>
    <t>305 ILCS 5/5-5.05f</t>
  </si>
  <si>
    <t>This law required the department to seek approval for Medicaid reimbursement for peer support services.</t>
  </si>
  <si>
    <t>Indiana</t>
  </si>
  <si>
    <t>65459cf49cd360e5258b46ae</t>
  </si>
  <si>
    <t>Burns Ind. Code Ann. § 12-23-21.5-2</t>
  </si>
  <si>
    <t>This law allows the department to award grants to entities establishing or operating comprehensive addiction recovery centers.</t>
  </si>
  <si>
    <t>405 IAC 5-21.5-13</t>
  </si>
  <si>
    <t>405 IAC 5-21.5-3</t>
  </si>
  <si>
    <t>Iowa</t>
  </si>
  <si>
    <t>654859249cd360b05e8b4568</t>
  </si>
  <si>
    <t>Kansas</t>
  </si>
  <si>
    <t>654861469cd360a45e8b4591</t>
  </si>
  <si>
    <t>Kentucky</t>
  </si>
  <si>
    <t>654864b19cd360c25e8b4592</t>
  </si>
  <si>
    <t>907 KAR 15:010</t>
  </si>
  <si>
    <t>KRS § 309.088; KRS § 309.0831; KRS § 309.0805</t>
  </si>
  <si>
    <t>KRS § 309.0831; 908 KAR 2:220</t>
  </si>
  <si>
    <t>908 KAR 2:220</t>
  </si>
  <si>
    <t>Louisiana</t>
  </si>
  <si>
    <t>654d8b509cd360ba6a8b4588</t>
  </si>
  <si>
    <t>LAC 48:I.5603</t>
  </si>
  <si>
    <t>LAC 50:XXII.6307</t>
  </si>
  <si>
    <t>Maine</t>
  </si>
  <si>
    <t>654e7d949cd36058078b4584</t>
  </si>
  <si>
    <t>CMR 10-144-101</t>
  </si>
  <si>
    <t>CIPSS certification requires formal training https://www.maine.gov/dhhs/sites/maine.gov.dhhs/files/inline-files/2023%20CIPS%20Certification%20Chart.pdf</t>
  </si>
  <si>
    <t>Mariana Islands, Northern Islands Municipality, Northern Mariana Islands, United States</t>
  </si>
  <si>
    <t>island</t>
  </si>
  <si>
    <t>65bfd8da9cd36082158b4567</t>
  </si>
  <si>
    <t>Maryland</t>
  </si>
  <si>
    <t>654e877f9cd360f5068b45a2</t>
  </si>
  <si>
    <t>Md. State Finance and Procurement Code Ann. § 7-331</t>
  </si>
  <si>
    <t>COMAR 10.09.80.05</t>
  </si>
  <si>
    <t>Formal training requirements established by the Behavioral Health Administration https://www.mabpcb.com/certified-peer-recovery-specialist-cprs</t>
  </si>
  <si>
    <t>Massachusetts</t>
  </si>
  <si>
    <t>654e908e9cd360de098b4573</t>
  </si>
  <si>
    <t>130 CMR 418.410</t>
  </si>
  <si>
    <t>130 CMR 418.409</t>
  </si>
  <si>
    <t>CARC requirements include formal training https://www.mbsacc.com/_files/ugd/d5f6ac_f317a7b3fb3e434780ed4adde4351221.pdf</t>
  </si>
  <si>
    <t>Michigan</t>
  </si>
  <si>
    <t>654eb3a99cd3604b0c8b457f</t>
  </si>
  <si>
    <t>MCLS § 330.1273b</t>
  </si>
  <si>
    <t>This law allows the department to award grants to recovery community organizations.</t>
  </si>
  <si>
    <t>Minnesota</t>
  </si>
  <si>
    <t>654eb8959cd3606e0b8b4820</t>
  </si>
  <si>
    <t>Minn. Stat. § 245G.11</t>
  </si>
  <si>
    <t>Mississippi</t>
  </si>
  <si>
    <t>654ec5dc9cd360830d8b481b</t>
  </si>
  <si>
    <t>CMSR 24-000-05; CMSR 24-000-002</t>
  </si>
  <si>
    <t>CMSR 23-000-206</t>
  </si>
  <si>
    <t>CMSR 24-000-05</t>
  </si>
  <si>
    <t>Missouri</t>
  </si>
  <si>
    <t>654ecfeb9cd360530f8b46b5</t>
  </si>
  <si>
    <t>9 CSR 10-7.010</t>
  </si>
  <si>
    <t>9 CSR 30-4.043</t>
  </si>
  <si>
    <t>9 CSR 10-7.010; 9 CSR 10-7.010</t>
  </si>
  <si>
    <t>Montana</t>
  </si>
  <si>
    <t>658235899cd360d53f8b4567</t>
  </si>
  <si>
    <t>37-38-101, MCA</t>
  </si>
  <si>
    <t>ARM 37.27.106; ARM 37.27.902</t>
  </si>
  <si>
    <t>BHDD Medicaid Services Manual outlines reimbursement requirements for Certified Behavioral Health Peer Support Services in section 415, available here: https://dphhs.mt.gov/BHDD/BHDDMedicaidServicesProviderMay2023</t>
  </si>
  <si>
    <t>37-38-101, MCA; ARM 24.219.907</t>
  </si>
  <si>
    <t>24.219.923 CBHPSS CERTIFICATION REQUIREMENTS - OUT-OF-STATE APPLICANTS ARM 24.219.923; ARM 24.219.907</t>
  </si>
  <si>
    <t>ARM 24.219.421</t>
  </si>
  <si>
    <t>Nebraska</t>
  </si>
  <si>
    <t>6583544f9cd3604b5f8b4574</t>
  </si>
  <si>
    <t>Nebraska Admin. Code Title 206, Ch. 7</t>
  </si>
  <si>
    <t>Nebraska Admin. Code Title 206, Ch. 7; Nebraska Admin. Code Title 206, Ch. 7</t>
  </si>
  <si>
    <t>Nebraska Certified Peer Support Specialist Code of Ethics prohibits abuse of substances under any circumstances: https://dhhs.ne.gov/Behavioral%20Health%20Documents/Certified%20Peer%20Support%20Specialist%20Code%20of%20Ethics.pdf</t>
  </si>
  <si>
    <t>Nevada</t>
  </si>
  <si>
    <t>65836c4a9cd360ee618b4581</t>
  </si>
  <si>
    <t>Nev. Rev. Stat. Ann. § 433.631; NAC 449.154888</t>
  </si>
  <si>
    <t>NAC 449.154888; NAC 449.154892</t>
  </si>
  <si>
    <t>New Hampshire</t>
  </si>
  <si>
    <t>658376689cd360ee618b45a1</t>
  </si>
  <si>
    <t>N.H. Admin. Rules, He-W 513.05</t>
  </si>
  <si>
    <t>New Jersey</t>
  </si>
  <si>
    <t>65837d2a9cd360e0638b456c</t>
  </si>
  <si>
    <t>New Mexico</t>
  </si>
  <si>
    <t>65837dd79cd360ce638b4576</t>
  </si>
  <si>
    <t>8.321.2.18 NMAC</t>
  </si>
  <si>
    <t>8.321.2.13 NMAC; 8.321.2.33 NMAC; 8.310.10.10 NMAC</t>
  </si>
  <si>
    <t>More information on CPSW training can be found here: https://yes.nm.gov/nmhr/s/opre-become-a-certified-peer-support-wor?language=en_US</t>
  </si>
  <si>
    <t>New York</t>
  </si>
  <si>
    <t>65d555a89cd360714b8b457b</t>
  </si>
  <si>
    <t>14 NYCRR § 822-2.1; NY CLS Pub Health § 2999-cc; NY CLS Men Hyg § 19.18-b</t>
  </si>
  <si>
    <t>14 NYCRR § 822-3.1</t>
  </si>
  <si>
    <t>NY CLS Men Hyg § 19.18-b</t>
  </si>
  <si>
    <t>14 NYCRR § 822-2.1</t>
  </si>
  <si>
    <t>North Carolina</t>
  </si>
  <si>
    <t>65ee79869cd360f5408b4569</t>
  </si>
  <si>
    <t>North Dakota</t>
  </si>
  <si>
    <t>65ee7a799cd36092418b4569</t>
  </si>
  <si>
    <t>N.D. Admin. Code 75-09.1-11-06</t>
  </si>
  <si>
    <t>N.D. Cent. Code, § 50-06-41.1</t>
  </si>
  <si>
    <t>N.D. Admin. Code 75-03-43-03; N.D. Admin. Code 75-03-43-04</t>
  </si>
  <si>
    <t>Ohio</t>
  </si>
  <si>
    <t>65ef4ef09cd3600b538b4568</t>
  </si>
  <si>
    <t>OAC Ann. 5122-29-15; OAC Ann. 5122-29-15.1</t>
  </si>
  <si>
    <t>OAC Ann. 5160-27-02</t>
  </si>
  <si>
    <t>Medicaid coverage is available when peer support services are delivered as part of a residential treatment, outpatient treatment, intensive home-based treatment, or mobile response and stabilization services operating in accordance of applicable state rules.</t>
  </si>
  <si>
    <t>OAC Ann. 5122-29-15.1</t>
  </si>
  <si>
    <t>OAC Ann. 5122-29-15.1; OAC Ann. 5122-29-15.1</t>
  </si>
  <si>
    <t>Oklahoma</t>
  </si>
  <si>
    <t>65efa8759cd360275b8b4567</t>
  </si>
  <si>
    <t>43A Okl. St. § 3-328</t>
  </si>
  <si>
    <t>43A Okl. St. § 3-326</t>
  </si>
  <si>
    <t>Credential is limited to peers employed by the state or a tribe, or certified or contracted by the state to provide behavioral health services.</t>
  </si>
  <si>
    <t>O.A.C. § 450:53-7-6</t>
  </si>
  <si>
    <t>O.A.C. § 450:53-5-1</t>
  </si>
  <si>
    <t>O.A.C. § 450:53-3-2</t>
  </si>
  <si>
    <t>O.A.C. § 450:53-3-5</t>
  </si>
  <si>
    <t>Oregon</t>
  </si>
  <si>
    <t>65efb71d9cd360275b8b46cd</t>
  </si>
  <si>
    <t>OAR 950-060-0030</t>
  </si>
  <si>
    <t>ORS § 414.665; OAR 950-060-0070</t>
  </si>
  <si>
    <t>OAR 950-060-0030; OAR 950-060-0140</t>
  </si>
  <si>
    <t>OAR 950-060-0070</t>
  </si>
  <si>
    <t>Pennsylvania</t>
  </si>
  <si>
    <t>65efc37c9cd360f45c8b4578</t>
  </si>
  <si>
    <t>Puerto Rico</t>
  </si>
  <si>
    <t>65c2ddff9cd36049618b458b</t>
  </si>
  <si>
    <t>Rhode Island</t>
  </si>
  <si>
    <t>65c2de5c9cd36049618b4595</t>
  </si>
  <si>
    <t>R.I. Gen. Laws § 23-17.26-3; R.I. Gen. Laws § 23-17.26-3</t>
  </si>
  <si>
    <t>State law recognizes a certified peer recovery specialist but does not establish a credentialing process in law.</t>
  </si>
  <si>
    <t>South Carolina</t>
  </si>
  <si>
    <t>65c2e35b9cd3606c618b4594</t>
  </si>
  <si>
    <t>South Dakota</t>
  </si>
  <si>
    <t>65c2e68f9cd3606c618b4599</t>
  </si>
  <si>
    <t>Tennessee</t>
  </si>
  <si>
    <t>65c2e8279cd36062628b456b</t>
  </si>
  <si>
    <t>Tenn. Comp. R. &amp; Regs. R. 1200-13-13-.15</t>
  </si>
  <si>
    <t>Texas</t>
  </si>
  <si>
    <t>65c054439cd360a4208b4567</t>
  </si>
  <si>
    <t>1 TAC § 354.3051</t>
  </si>
  <si>
    <t>1 TAC § 354.3001; Tex. Hum. Res. Code § 32.024; 1 TAC § 354.3101</t>
  </si>
  <si>
    <t>1 TAC § 354.3003; 1 TAC § 354.3051; 1 TAC § 354.3159</t>
  </si>
  <si>
    <t>1 TAC § 354.3051; 1 TAC § 354.3201; 1 TAC § 354.3203</t>
  </si>
  <si>
    <t>1 TAC § 354.3201</t>
  </si>
  <si>
    <t>1 TAC § 354.3105</t>
  </si>
  <si>
    <t>United States Virgin Islands</t>
  </si>
  <si>
    <t>65c03fe19cd360941b8b46c9</t>
  </si>
  <si>
    <t>Utah</t>
  </si>
  <si>
    <t>65c046139cd360e91e8b456b</t>
  </si>
  <si>
    <t>Utah Code Ann. § 26B-5-607</t>
  </si>
  <si>
    <t>Utah Code Ann. § 26B-5-120; Utah Code Ann. § 26B-5-607</t>
  </si>
  <si>
    <t>Utah Code Ann. § 26B-5-102; Utah Code Ann. § 26B-5-610</t>
  </si>
  <si>
    <t>U.A.C. R414-1-5; Utah Medicaid Provider Manual (2018)</t>
  </si>
  <si>
    <t>This text is the 2018 version of the Rehabilitative Mental Health and Substance Use Disorder Service is incorporated by reference. There is a 2022 version available online: https://medicaid-manuals.dhhs.utah.gov/Rehab_Mental_Health_Services/rehab_mental_health_and_Ssbstance_use_disorder_service.htm. Both versions include Peer Support Services.</t>
  </si>
  <si>
    <t>U.A.C. R523-5-7; U.A.C. R523-5-8</t>
  </si>
  <si>
    <t>Utah Code Ann. § 26B-2-120</t>
  </si>
  <si>
    <t>Utah Code Ann. § 26B-2-120; Utah Code Ann. § 26B-2-120</t>
  </si>
  <si>
    <t>Prohibition is limited to peer support specialists seeking a position in a congregate care program within five years of a listed felony conviction.</t>
  </si>
  <si>
    <t>Utah Medicaid Provider Manual (2018)</t>
  </si>
  <si>
    <t>Vermont</t>
  </si>
  <si>
    <t>65a804c59cd3603e3a8b46c6</t>
  </si>
  <si>
    <t>Virginia</t>
  </si>
  <si>
    <t>65a804599cd360a83b8b456a</t>
  </si>
  <si>
    <t>12 VAC 30-130-5190; 12VAC35-250-30.; 12 VAC 35-250-20</t>
  </si>
  <si>
    <t>12VAC30-80-32.</t>
  </si>
  <si>
    <t>12VAC35-250-30.; 12VAC35-250-50.; 12 VAC 35-250-10</t>
  </si>
  <si>
    <t>Va. Code Ann. § 37.2-506.1; Va. Code Ann. § 37.2-416.1; Va. Code Ann. § 54.1-2409</t>
  </si>
  <si>
    <t>Va. Code Ann. § 37.2-506.1; Va. Code Ann. § 37.2-416.1</t>
  </si>
  <si>
    <t>12 VAC 30-130-5190; 12 VAC 30-50-226</t>
  </si>
  <si>
    <t>Requires supervision by a "Credentialed addiction treatment professional" for receiving Medicaid reimbursement.</t>
  </si>
  <si>
    <t>Washington</t>
  </si>
  <si>
    <t>659cbd829cd360e92a8b4583</t>
  </si>
  <si>
    <t>Rev. Code Wash. (ARCW) § 71.24.385; Rev. Code Wash. (ARCW) § 71.24.135</t>
  </si>
  <si>
    <t>Rev. Code Wash. (ARCW) § 71.24.135</t>
  </si>
  <si>
    <t>Rev. Code Wash. (ARCW) § 70.385.020; WAC § 246-341-0200</t>
  </si>
  <si>
    <t>Rev. Code Wash. (ARCW) § 70.385.020</t>
  </si>
  <si>
    <t>Rev. Code Wash. (ARCW) § 70.385.030</t>
  </si>
  <si>
    <t>West Virginia</t>
  </si>
  <si>
    <t>659cb74a9cd360e92a8b456f</t>
  </si>
  <si>
    <t>W. Va. Code § 16-53-1</t>
  </si>
  <si>
    <t>W. Va. Code § 9-5-30</t>
  </si>
  <si>
    <t>Wisconsin</t>
  </si>
  <si>
    <t>659ca6909cd360e8298b456b</t>
  </si>
  <si>
    <t>Wis. Adm. Code DHS 75.03; Wis. Adm. Code DHS 36.10</t>
  </si>
  <si>
    <t>Wis. Stat. § 49.45; Wis. Stat. § 49.45</t>
  </si>
  <si>
    <t>Limited to counties that elect to cover community-based psychosocial service programs.</t>
  </si>
  <si>
    <t>Wis. Stat. § 49.45</t>
  </si>
  <si>
    <t>Wyoming</t>
  </si>
  <si>
    <t>659c9f7c9cd36036288b458d</t>
  </si>
  <si>
    <t>WCWR 048-0037-13; WCWR 048-0077-1</t>
  </si>
  <si>
    <t>WCWR 048-0037-13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</si>
</sst>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6"/>
  <sheetViews>
    <sheetView tabSelected="1" workbookViewId="0"/>
  </sheetViews>
  <sheetFormatPr defaultRowHeight="15"/>
  <sheetData>
    <row r="1" spans="1:4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>
      <c r="A2" t="s">
        <v>43</v>
      </c>
      <c r="B2" t="s">
        <v>44</v>
      </c>
      <c r="C2" t="s">
        <v>45</v>
      </c>
      <c r="D2" t="s">
        <v>46</v>
      </c>
      <c r="E2" s="1">
        <v>45108</v>
      </c>
      <c r="F2" s="1">
        <v>45108</v>
      </c>
      <c r="G2">
        <v>0</v>
      </c>
      <c r="K2">
        <v>0</v>
      </c>
      <c r="O2">
        <v>1</v>
      </c>
      <c r="P2" t="s">
        <v>47</v>
      </c>
      <c r="R2" t="s">
        <v>48</v>
      </c>
      <c r="S2">
        <v>0</v>
      </c>
      <c r="W2">
        <v>0</v>
      </c>
      <c r="X2" t="s">
        <v>47</v>
      </c>
      <c r="Y2" t="s">
        <v>49</v>
      </c>
      <c r="Z2" t="s">
        <v>48</v>
      </c>
      <c r="AA2">
        <v>0</v>
      </c>
      <c r="AE2">
        <v>0</v>
      </c>
      <c r="AI2">
        <v>0</v>
      </c>
      <c r="AM2">
        <v>1</v>
      </c>
      <c r="AN2" t="s">
        <v>50</v>
      </c>
      <c r="AP2" t="s">
        <v>51</v>
      </c>
      <c r="AQ2" t="str">
        <f t="shared" ref="AQ2:AQ33" si="0">("9")</f>
        <v>9</v>
      </c>
    </row>
    <row r="3" spans="1:43">
      <c r="A3" t="s">
        <v>52</v>
      </c>
      <c r="B3" t="s">
        <v>44</v>
      </c>
      <c r="C3" t="s">
        <v>53</v>
      </c>
      <c r="D3" t="s">
        <v>46</v>
      </c>
      <c r="E3" s="1">
        <v>45108</v>
      </c>
      <c r="F3" s="1">
        <v>45108</v>
      </c>
      <c r="G3">
        <v>0</v>
      </c>
      <c r="K3">
        <v>0</v>
      </c>
      <c r="O3">
        <v>0</v>
      </c>
      <c r="S3">
        <v>1</v>
      </c>
      <c r="T3" t="s">
        <v>54</v>
      </c>
      <c r="V3" t="s">
        <v>55</v>
      </c>
      <c r="W3">
        <v>0</v>
      </c>
      <c r="AA3">
        <v>0</v>
      </c>
      <c r="AE3">
        <v>0</v>
      </c>
      <c r="AI3">
        <v>0</v>
      </c>
      <c r="AM3">
        <v>1</v>
      </c>
      <c r="AN3" t="s">
        <v>56</v>
      </c>
      <c r="AO3" t="s">
        <v>57</v>
      </c>
      <c r="AP3" t="s">
        <v>51</v>
      </c>
      <c r="AQ3" t="str">
        <f t="shared" si="0"/>
        <v>9</v>
      </c>
    </row>
    <row r="4" spans="1:43">
      <c r="A4" t="s">
        <v>58</v>
      </c>
      <c r="B4" t="s">
        <v>44</v>
      </c>
      <c r="C4" t="s">
        <v>59</v>
      </c>
      <c r="D4" t="s">
        <v>46</v>
      </c>
      <c r="E4" s="1">
        <v>45108</v>
      </c>
      <c r="F4" s="1">
        <v>45108</v>
      </c>
      <c r="G4">
        <v>0</v>
      </c>
      <c r="K4">
        <v>0</v>
      </c>
      <c r="O4">
        <v>0</v>
      </c>
      <c r="S4">
        <v>0</v>
      </c>
      <c r="W4">
        <v>0</v>
      </c>
      <c r="AA4">
        <v>0</v>
      </c>
      <c r="AE4">
        <v>0</v>
      </c>
      <c r="AI4">
        <v>0</v>
      </c>
      <c r="AM4">
        <v>0</v>
      </c>
      <c r="AQ4" t="str">
        <f t="shared" si="0"/>
        <v>9</v>
      </c>
    </row>
    <row r="5" spans="1:43">
      <c r="A5" t="s">
        <v>60</v>
      </c>
      <c r="B5" t="s">
        <v>44</v>
      </c>
      <c r="C5" t="s">
        <v>61</v>
      </c>
      <c r="D5" t="s">
        <v>46</v>
      </c>
      <c r="E5" s="1">
        <v>45108</v>
      </c>
      <c r="F5" s="1">
        <v>45108</v>
      </c>
      <c r="G5">
        <v>0</v>
      </c>
      <c r="K5">
        <v>0</v>
      </c>
      <c r="O5">
        <v>1</v>
      </c>
      <c r="P5" t="s">
        <v>62</v>
      </c>
      <c r="Q5" t="s">
        <v>63</v>
      </c>
      <c r="R5" t="s">
        <v>48</v>
      </c>
      <c r="S5">
        <v>0</v>
      </c>
      <c r="W5">
        <v>0</v>
      </c>
      <c r="AA5">
        <v>0</v>
      </c>
      <c r="AE5">
        <v>1</v>
      </c>
      <c r="AF5" t="s">
        <v>64</v>
      </c>
      <c r="AH5" t="s">
        <v>51</v>
      </c>
      <c r="AI5">
        <v>1</v>
      </c>
      <c r="AJ5" t="s">
        <v>65</v>
      </c>
      <c r="AL5" t="s">
        <v>51</v>
      </c>
      <c r="AM5">
        <v>1</v>
      </c>
      <c r="AN5" t="s">
        <v>66</v>
      </c>
      <c r="AP5" t="s">
        <v>48</v>
      </c>
      <c r="AQ5" t="str">
        <f t="shared" si="0"/>
        <v>9</v>
      </c>
    </row>
    <row r="6" spans="1:43">
      <c r="A6" t="s">
        <v>67</v>
      </c>
      <c r="B6" t="s">
        <v>44</v>
      </c>
      <c r="C6" t="s">
        <v>68</v>
      </c>
      <c r="D6" t="s">
        <v>46</v>
      </c>
      <c r="E6" s="1">
        <v>45108</v>
      </c>
      <c r="F6" s="1">
        <v>45108</v>
      </c>
      <c r="G6">
        <v>0</v>
      </c>
      <c r="K6">
        <v>0</v>
      </c>
      <c r="L6" t="s">
        <v>69</v>
      </c>
      <c r="M6" t="s">
        <v>70</v>
      </c>
      <c r="N6" t="s">
        <v>48</v>
      </c>
      <c r="O6">
        <v>1</v>
      </c>
      <c r="P6" t="s">
        <v>71</v>
      </c>
      <c r="R6" t="s">
        <v>48</v>
      </c>
      <c r="S6">
        <v>0</v>
      </c>
      <c r="W6">
        <v>1</v>
      </c>
      <c r="X6" t="s">
        <v>71</v>
      </c>
      <c r="Z6" t="s">
        <v>48</v>
      </c>
      <c r="AA6">
        <v>0</v>
      </c>
      <c r="AB6" t="s">
        <v>71</v>
      </c>
      <c r="AC6" t="s">
        <v>72</v>
      </c>
      <c r="AD6" t="s">
        <v>48</v>
      </c>
      <c r="AE6">
        <v>0</v>
      </c>
      <c r="AI6">
        <v>0</v>
      </c>
      <c r="AM6">
        <v>0</v>
      </c>
      <c r="AQ6" t="str">
        <f t="shared" si="0"/>
        <v>9</v>
      </c>
    </row>
    <row r="7" spans="1:43">
      <c r="A7" t="s">
        <v>73</v>
      </c>
      <c r="B7" t="s">
        <v>44</v>
      </c>
      <c r="C7" t="s">
        <v>74</v>
      </c>
      <c r="D7" t="s">
        <v>46</v>
      </c>
      <c r="E7" s="1">
        <v>45108</v>
      </c>
      <c r="F7" s="1">
        <v>45108</v>
      </c>
      <c r="G7">
        <v>1</v>
      </c>
      <c r="H7" t="s">
        <v>75</v>
      </c>
      <c r="J7" t="s">
        <v>48</v>
      </c>
      <c r="K7">
        <v>1</v>
      </c>
      <c r="L7" t="s">
        <v>75</v>
      </c>
      <c r="N7" t="s">
        <v>48</v>
      </c>
      <c r="O7">
        <v>1</v>
      </c>
      <c r="P7" t="s">
        <v>76</v>
      </c>
      <c r="Q7" t="s">
        <v>77</v>
      </c>
      <c r="R7" t="s">
        <v>48</v>
      </c>
      <c r="S7">
        <v>1</v>
      </c>
      <c r="T7" t="s">
        <v>78</v>
      </c>
      <c r="V7" t="s">
        <v>48</v>
      </c>
      <c r="W7">
        <v>1</v>
      </c>
      <c r="X7" t="s">
        <v>79</v>
      </c>
      <c r="Y7" t="s">
        <v>77</v>
      </c>
      <c r="Z7" t="s">
        <v>51</v>
      </c>
      <c r="AA7">
        <v>0</v>
      </c>
      <c r="AE7">
        <v>1</v>
      </c>
      <c r="AF7" t="s">
        <v>76</v>
      </c>
      <c r="AG7" t="s">
        <v>77</v>
      </c>
      <c r="AH7" t="s">
        <v>48</v>
      </c>
      <c r="AI7">
        <v>0</v>
      </c>
      <c r="AJ7" t="s">
        <v>80</v>
      </c>
      <c r="AK7" t="s">
        <v>81</v>
      </c>
      <c r="AL7" t="s">
        <v>48</v>
      </c>
      <c r="AM7">
        <v>1</v>
      </c>
      <c r="AN7" t="s">
        <v>82</v>
      </c>
      <c r="AP7" t="s">
        <v>51</v>
      </c>
      <c r="AQ7" t="str">
        <f t="shared" si="0"/>
        <v>9</v>
      </c>
    </row>
    <row r="8" spans="1:43">
      <c r="A8" t="s">
        <v>83</v>
      </c>
      <c r="B8" t="s">
        <v>44</v>
      </c>
      <c r="C8" t="s">
        <v>84</v>
      </c>
      <c r="D8" t="s">
        <v>46</v>
      </c>
      <c r="E8" s="1">
        <v>45108</v>
      </c>
      <c r="F8" s="1">
        <v>45108</v>
      </c>
      <c r="G8">
        <v>0</v>
      </c>
      <c r="K8">
        <v>0</v>
      </c>
      <c r="O8">
        <v>0</v>
      </c>
      <c r="S8">
        <v>0</v>
      </c>
      <c r="W8">
        <v>0</v>
      </c>
      <c r="AA8">
        <v>0</v>
      </c>
      <c r="AE8">
        <v>0</v>
      </c>
      <c r="AI8">
        <v>0</v>
      </c>
      <c r="AM8">
        <v>0</v>
      </c>
      <c r="AQ8" t="str">
        <f t="shared" si="0"/>
        <v>9</v>
      </c>
    </row>
    <row r="9" spans="1:43">
      <c r="A9" t="s">
        <v>85</v>
      </c>
      <c r="B9" t="s">
        <v>44</v>
      </c>
      <c r="C9" t="s">
        <v>86</v>
      </c>
      <c r="D9" t="s">
        <v>46</v>
      </c>
      <c r="E9" s="1">
        <v>45108</v>
      </c>
      <c r="F9" s="1">
        <v>45108</v>
      </c>
      <c r="G9">
        <v>1</v>
      </c>
      <c r="H9" t="s">
        <v>87</v>
      </c>
      <c r="J9" t="s">
        <v>48</v>
      </c>
      <c r="K9">
        <v>1</v>
      </c>
      <c r="L9" t="s">
        <v>87</v>
      </c>
      <c r="N9" t="s">
        <v>48</v>
      </c>
      <c r="O9">
        <v>0</v>
      </c>
      <c r="S9">
        <v>0</v>
      </c>
      <c r="W9">
        <v>0</v>
      </c>
      <c r="AA9">
        <v>0</v>
      </c>
      <c r="AE9">
        <v>0</v>
      </c>
      <c r="AI9">
        <v>0</v>
      </c>
      <c r="AM9">
        <v>0</v>
      </c>
      <c r="AQ9" t="str">
        <f t="shared" si="0"/>
        <v>9</v>
      </c>
    </row>
    <row r="10" spans="1:43">
      <c r="A10" t="s">
        <v>88</v>
      </c>
      <c r="B10" t="s">
        <v>44</v>
      </c>
      <c r="C10" t="s">
        <v>89</v>
      </c>
      <c r="D10" t="s">
        <v>46</v>
      </c>
      <c r="E10" s="1">
        <v>45108</v>
      </c>
      <c r="F10" s="1">
        <v>45108</v>
      </c>
      <c r="G10">
        <v>0</v>
      </c>
      <c r="K10">
        <v>0</v>
      </c>
      <c r="O10">
        <v>1</v>
      </c>
      <c r="P10" t="s">
        <v>90</v>
      </c>
      <c r="R10" t="s">
        <v>48</v>
      </c>
      <c r="S10">
        <v>1</v>
      </c>
      <c r="T10" t="s">
        <v>91</v>
      </c>
      <c r="V10" t="s">
        <v>48</v>
      </c>
      <c r="W10">
        <v>1</v>
      </c>
      <c r="X10" t="s">
        <v>92</v>
      </c>
      <c r="Z10" t="s">
        <v>93</v>
      </c>
      <c r="AA10">
        <v>1</v>
      </c>
      <c r="AB10" t="s">
        <v>94</v>
      </c>
      <c r="AD10" t="s">
        <v>51</v>
      </c>
      <c r="AE10">
        <v>0</v>
      </c>
      <c r="AI10">
        <v>0</v>
      </c>
      <c r="AM10">
        <v>1</v>
      </c>
      <c r="AN10" t="s">
        <v>95</v>
      </c>
      <c r="AP10" t="s">
        <v>48</v>
      </c>
      <c r="AQ10" t="str">
        <f t="shared" si="0"/>
        <v>9</v>
      </c>
    </row>
    <row r="11" spans="1:43">
      <c r="A11" t="s">
        <v>96</v>
      </c>
      <c r="B11" t="s">
        <v>44</v>
      </c>
      <c r="C11" t="s">
        <v>97</v>
      </c>
      <c r="D11" t="s">
        <v>46</v>
      </c>
      <c r="E11" s="1">
        <v>45108</v>
      </c>
      <c r="F11" s="1">
        <v>45108</v>
      </c>
      <c r="G11">
        <v>0</v>
      </c>
      <c r="K11">
        <v>0</v>
      </c>
      <c r="O11">
        <v>1</v>
      </c>
      <c r="P11" t="s">
        <v>98</v>
      </c>
      <c r="R11" t="s">
        <v>51</v>
      </c>
      <c r="S11">
        <v>1</v>
      </c>
      <c r="T11" t="s">
        <v>99</v>
      </c>
      <c r="U11" t="s">
        <v>100</v>
      </c>
      <c r="V11" t="s">
        <v>48</v>
      </c>
      <c r="W11">
        <v>1</v>
      </c>
      <c r="X11" t="s">
        <v>101</v>
      </c>
      <c r="Z11" t="s">
        <v>48</v>
      </c>
      <c r="AA11">
        <v>1</v>
      </c>
      <c r="AB11" t="s">
        <v>102</v>
      </c>
      <c r="AC11" t="s">
        <v>103</v>
      </c>
      <c r="AD11" t="s">
        <v>51</v>
      </c>
      <c r="AE11">
        <v>1</v>
      </c>
      <c r="AF11" t="s">
        <v>101</v>
      </c>
      <c r="AH11" t="s">
        <v>48</v>
      </c>
      <c r="AI11">
        <v>1</v>
      </c>
      <c r="AJ11" t="s">
        <v>101</v>
      </c>
      <c r="AK11" t="s">
        <v>104</v>
      </c>
      <c r="AL11" t="s">
        <v>48</v>
      </c>
      <c r="AM11">
        <v>1</v>
      </c>
      <c r="AN11" t="s">
        <v>105</v>
      </c>
      <c r="AP11" t="s">
        <v>51</v>
      </c>
      <c r="AQ11" t="str">
        <f t="shared" si="0"/>
        <v>9</v>
      </c>
    </row>
    <row r="12" spans="1:43">
      <c r="A12" t="s">
        <v>106</v>
      </c>
      <c r="B12" t="s">
        <v>44</v>
      </c>
      <c r="C12" t="s">
        <v>107</v>
      </c>
      <c r="D12" t="s">
        <v>46</v>
      </c>
      <c r="E12" s="1">
        <v>45108</v>
      </c>
      <c r="F12" s="1">
        <v>45108</v>
      </c>
      <c r="G12">
        <v>0</v>
      </c>
      <c r="K12">
        <v>0</v>
      </c>
      <c r="O12">
        <v>0</v>
      </c>
      <c r="S12">
        <v>0</v>
      </c>
      <c r="W12">
        <v>0</v>
      </c>
      <c r="AA12">
        <v>0</v>
      </c>
      <c r="AE12">
        <v>0</v>
      </c>
      <c r="AI12">
        <v>0</v>
      </c>
      <c r="AM12">
        <v>0</v>
      </c>
      <c r="AQ12" t="str">
        <f t="shared" si="0"/>
        <v>9</v>
      </c>
    </row>
    <row r="13" spans="1:43">
      <c r="A13" t="s">
        <v>108</v>
      </c>
      <c r="B13" t="s">
        <v>44</v>
      </c>
      <c r="C13" t="s">
        <v>109</v>
      </c>
      <c r="D13" t="s">
        <v>46</v>
      </c>
      <c r="E13" s="1">
        <v>45108</v>
      </c>
      <c r="F13" s="1">
        <v>45108</v>
      </c>
      <c r="G13">
        <v>0</v>
      </c>
      <c r="K13">
        <v>0</v>
      </c>
      <c r="O13">
        <v>0</v>
      </c>
      <c r="S13">
        <v>0</v>
      </c>
      <c r="W13">
        <v>0</v>
      </c>
      <c r="AA13">
        <v>0</v>
      </c>
      <c r="AE13">
        <v>0</v>
      </c>
      <c r="AI13">
        <v>0</v>
      </c>
      <c r="AM13">
        <v>0</v>
      </c>
      <c r="AQ13" t="str">
        <f t="shared" si="0"/>
        <v>9</v>
      </c>
    </row>
    <row r="14" spans="1:43">
      <c r="A14" t="s">
        <v>110</v>
      </c>
      <c r="B14" t="s">
        <v>44</v>
      </c>
      <c r="C14" t="s">
        <v>111</v>
      </c>
      <c r="D14" t="s">
        <v>46</v>
      </c>
      <c r="E14" s="1">
        <v>45108</v>
      </c>
      <c r="F14" s="1">
        <v>45108</v>
      </c>
      <c r="G14">
        <v>0</v>
      </c>
      <c r="K14">
        <v>0</v>
      </c>
      <c r="O14">
        <v>0</v>
      </c>
      <c r="S14">
        <v>0</v>
      </c>
      <c r="W14">
        <v>0</v>
      </c>
      <c r="AA14">
        <v>0</v>
      </c>
      <c r="AE14">
        <v>0</v>
      </c>
      <c r="AI14">
        <v>0</v>
      </c>
      <c r="AM14">
        <v>0</v>
      </c>
      <c r="AQ14" t="str">
        <f t="shared" si="0"/>
        <v>9</v>
      </c>
    </row>
    <row r="15" spans="1:43">
      <c r="A15" t="s">
        <v>112</v>
      </c>
      <c r="B15" t="s">
        <v>44</v>
      </c>
      <c r="C15" t="s">
        <v>113</v>
      </c>
      <c r="D15" t="s">
        <v>46</v>
      </c>
      <c r="E15" s="1">
        <v>45108</v>
      </c>
      <c r="F15" s="1">
        <v>45108</v>
      </c>
      <c r="G15">
        <v>0</v>
      </c>
      <c r="K15">
        <v>0</v>
      </c>
      <c r="O15">
        <v>1</v>
      </c>
      <c r="P15" t="s">
        <v>114</v>
      </c>
      <c r="R15" t="s">
        <v>48</v>
      </c>
      <c r="S15">
        <v>0</v>
      </c>
      <c r="W15">
        <v>1</v>
      </c>
      <c r="X15" t="s">
        <v>114</v>
      </c>
      <c r="Z15" t="s">
        <v>48</v>
      </c>
      <c r="AA15">
        <v>1</v>
      </c>
      <c r="AB15" t="s">
        <v>115</v>
      </c>
      <c r="AD15" t="s">
        <v>48</v>
      </c>
      <c r="AE15">
        <v>1</v>
      </c>
      <c r="AF15" t="s">
        <v>116</v>
      </c>
      <c r="AH15" t="s">
        <v>48</v>
      </c>
      <c r="AI15">
        <v>1</v>
      </c>
      <c r="AJ15" t="s">
        <v>117</v>
      </c>
      <c r="AK15" t="s">
        <v>118</v>
      </c>
      <c r="AL15" t="s">
        <v>51</v>
      </c>
      <c r="AM15">
        <v>0</v>
      </c>
      <c r="AQ15" t="str">
        <f t="shared" si="0"/>
        <v>9</v>
      </c>
    </row>
    <row r="16" spans="1:43">
      <c r="A16" t="s">
        <v>119</v>
      </c>
      <c r="B16" t="s">
        <v>44</v>
      </c>
      <c r="C16" t="s">
        <v>120</v>
      </c>
      <c r="D16" t="s">
        <v>46</v>
      </c>
      <c r="E16" s="1">
        <v>45108</v>
      </c>
      <c r="F16" s="1">
        <v>45108</v>
      </c>
      <c r="G16">
        <v>0</v>
      </c>
      <c r="K16">
        <v>0</v>
      </c>
      <c r="O16">
        <v>1</v>
      </c>
      <c r="P16" t="s">
        <v>121</v>
      </c>
      <c r="R16" t="s">
        <v>48</v>
      </c>
      <c r="S16">
        <v>1</v>
      </c>
      <c r="T16" t="s">
        <v>121</v>
      </c>
      <c r="U16" t="s">
        <v>122</v>
      </c>
      <c r="V16" t="s">
        <v>48</v>
      </c>
      <c r="W16">
        <v>0</v>
      </c>
      <c r="AA16">
        <v>0</v>
      </c>
      <c r="AE16">
        <v>0</v>
      </c>
      <c r="AI16">
        <v>0</v>
      </c>
      <c r="AM16">
        <v>0</v>
      </c>
      <c r="AQ16" t="str">
        <f t="shared" si="0"/>
        <v>9</v>
      </c>
    </row>
    <row r="17" spans="1:43">
      <c r="A17" t="s">
        <v>123</v>
      </c>
      <c r="B17" t="s">
        <v>44</v>
      </c>
      <c r="C17" t="s">
        <v>124</v>
      </c>
      <c r="D17" t="s">
        <v>46</v>
      </c>
      <c r="E17" s="1">
        <v>45108</v>
      </c>
      <c r="F17" s="1">
        <v>45108</v>
      </c>
      <c r="G17">
        <v>1</v>
      </c>
      <c r="H17" t="s">
        <v>125</v>
      </c>
      <c r="I17" t="s">
        <v>126</v>
      </c>
      <c r="J17" t="s">
        <v>48</v>
      </c>
      <c r="K17">
        <v>1</v>
      </c>
      <c r="L17" t="s">
        <v>125</v>
      </c>
      <c r="M17" t="s">
        <v>126</v>
      </c>
      <c r="N17" t="s">
        <v>48</v>
      </c>
      <c r="O17">
        <v>1</v>
      </c>
      <c r="P17" t="s">
        <v>127</v>
      </c>
      <c r="R17" t="s">
        <v>48</v>
      </c>
      <c r="S17">
        <v>1</v>
      </c>
      <c r="T17" t="s">
        <v>128</v>
      </c>
      <c r="V17" t="s">
        <v>48</v>
      </c>
      <c r="W17">
        <v>1</v>
      </c>
      <c r="X17" t="s">
        <v>127</v>
      </c>
      <c r="Z17" t="s">
        <v>48</v>
      </c>
      <c r="AA17">
        <v>0</v>
      </c>
      <c r="AE17">
        <v>0</v>
      </c>
      <c r="AI17">
        <v>0</v>
      </c>
      <c r="AM17">
        <v>1</v>
      </c>
      <c r="AN17" t="s">
        <v>127</v>
      </c>
      <c r="AP17" t="s">
        <v>48</v>
      </c>
      <c r="AQ17" t="str">
        <f t="shared" si="0"/>
        <v>9</v>
      </c>
    </row>
    <row r="18" spans="1:43">
      <c r="A18" t="s">
        <v>129</v>
      </c>
      <c r="B18" t="s">
        <v>44</v>
      </c>
      <c r="C18" t="s">
        <v>130</v>
      </c>
      <c r="D18" t="s">
        <v>46</v>
      </c>
      <c r="E18" s="1">
        <v>45108</v>
      </c>
      <c r="F18" s="1">
        <v>45108</v>
      </c>
      <c r="G18">
        <v>0</v>
      </c>
      <c r="K18">
        <v>0</v>
      </c>
      <c r="O18">
        <v>0</v>
      </c>
      <c r="S18">
        <v>0</v>
      </c>
      <c r="W18">
        <v>0</v>
      </c>
      <c r="AA18">
        <v>0</v>
      </c>
      <c r="AE18">
        <v>0</v>
      </c>
      <c r="AI18">
        <v>0</v>
      </c>
      <c r="AM18">
        <v>0</v>
      </c>
      <c r="AQ18" t="str">
        <f t="shared" si="0"/>
        <v>9</v>
      </c>
    </row>
    <row r="19" spans="1:43">
      <c r="A19" t="s">
        <v>131</v>
      </c>
      <c r="B19" t="s">
        <v>44</v>
      </c>
      <c r="C19" t="s">
        <v>132</v>
      </c>
      <c r="D19" t="s">
        <v>46</v>
      </c>
      <c r="E19" s="1">
        <v>45108</v>
      </c>
      <c r="F19" s="1">
        <v>45108</v>
      </c>
      <c r="G19">
        <v>0</v>
      </c>
      <c r="K19">
        <v>0</v>
      </c>
      <c r="O19">
        <v>0</v>
      </c>
      <c r="S19">
        <v>0</v>
      </c>
      <c r="W19">
        <v>0</v>
      </c>
      <c r="AA19">
        <v>0</v>
      </c>
      <c r="AE19">
        <v>0</v>
      </c>
      <c r="AI19">
        <v>0</v>
      </c>
      <c r="AM19">
        <v>0</v>
      </c>
      <c r="AQ19" t="str">
        <f t="shared" si="0"/>
        <v>9</v>
      </c>
    </row>
    <row r="20" spans="1:43">
      <c r="A20" t="s">
        <v>133</v>
      </c>
      <c r="B20" t="s">
        <v>44</v>
      </c>
      <c r="C20" t="s">
        <v>134</v>
      </c>
      <c r="D20" t="s">
        <v>46</v>
      </c>
      <c r="E20" s="1">
        <v>45108</v>
      </c>
      <c r="F20" s="1">
        <v>45108</v>
      </c>
      <c r="G20">
        <v>1</v>
      </c>
      <c r="H20" t="s">
        <v>135</v>
      </c>
      <c r="J20" t="s">
        <v>48</v>
      </c>
      <c r="K20">
        <v>0</v>
      </c>
      <c r="O20">
        <v>1</v>
      </c>
      <c r="P20" t="s">
        <v>136</v>
      </c>
      <c r="R20" t="s">
        <v>93</v>
      </c>
      <c r="S20">
        <v>1</v>
      </c>
      <c r="T20" t="s">
        <v>135</v>
      </c>
      <c r="V20" t="s">
        <v>48</v>
      </c>
      <c r="W20">
        <v>1</v>
      </c>
      <c r="X20" t="s">
        <v>137</v>
      </c>
      <c r="Z20" t="s">
        <v>51</v>
      </c>
      <c r="AA20">
        <v>0</v>
      </c>
      <c r="AE20">
        <v>0</v>
      </c>
      <c r="AI20">
        <v>0</v>
      </c>
      <c r="AM20">
        <v>1</v>
      </c>
      <c r="AN20" t="s">
        <v>138</v>
      </c>
      <c r="AP20" t="s">
        <v>48</v>
      </c>
      <c r="AQ20" t="str">
        <f t="shared" si="0"/>
        <v>9</v>
      </c>
    </row>
    <row r="21" spans="1:43">
      <c r="A21" t="s">
        <v>139</v>
      </c>
      <c r="B21" t="s">
        <v>44</v>
      </c>
      <c r="C21" t="s">
        <v>140</v>
      </c>
      <c r="D21" t="s">
        <v>46</v>
      </c>
      <c r="E21" s="1">
        <v>45108</v>
      </c>
      <c r="F21" s="1">
        <v>45108</v>
      </c>
      <c r="G21">
        <v>0</v>
      </c>
      <c r="K21">
        <v>0</v>
      </c>
      <c r="O21">
        <v>1</v>
      </c>
      <c r="P21" t="s">
        <v>141</v>
      </c>
      <c r="R21" t="s">
        <v>48</v>
      </c>
      <c r="S21">
        <v>1</v>
      </c>
      <c r="T21" t="s">
        <v>142</v>
      </c>
      <c r="V21" t="s">
        <v>48</v>
      </c>
      <c r="W21">
        <v>1</v>
      </c>
      <c r="X21" t="s">
        <v>141</v>
      </c>
      <c r="Z21" t="s">
        <v>48</v>
      </c>
      <c r="AA21">
        <v>0</v>
      </c>
      <c r="AE21">
        <v>0</v>
      </c>
      <c r="AI21">
        <v>0</v>
      </c>
      <c r="AM21">
        <v>0</v>
      </c>
      <c r="AQ21" t="str">
        <f t="shared" si="0"/>
        <v>9</v>
      </c>
    </row>
    <row r="22" spans="1:43">
      <c r="A22" t="s">
        <v>143</v>
      </c>
      <c r="B22" t="s">
        <v>44</v>
      </c>
      <c r="C22" t="s">
        <v>144</v>
      </c>
      <c r="D22" t="s">
        <v>46</v>
      </c>
      <c r="E22" s="1">
        <v>45108</v>
      </c>
      <c r="F22" s="1">
        <v>45108</v>
      </c>
      <c r="G22">
        <v>0</v>
      </c>
      <c r="K22">
        <v>0</v>
      </c>
      <c r="O22">
        <v>1</v>
      </c>
      <c r="P22" t="s">
        <v>145</v>
      </c>
      <c r="R22" t="s">
        <v>48</v>
      </c>
      <c r="S22">
        <v>1</v>
      </c>
      <c r="T22" t="s">
        <v>145</v>
      </c>
      <c r="V22" t="s">
        <v>48</v>
      </c>
      <c r="W22">
        <v>1</v>
      </c>
      <c r="X22" t="s">
        <v>145</v>
      </c>
      <c r="Y22" t="s">
        <v>146</v>
      </c>
      <c r="Z22" t="s">
        <v>48</v>
      </c>
      <c r="AA22">
        <v>0</v>
      </c>
      <c r="AE22">
        <v>0</v>
      </c>
      <c r="AI22">
        <v>0</v>
      </c>
      <c r="AM22">
        <v>0</v>
      </c>
      <c r="AQ22" t="str">
        <f t="shared" si="0"/>
        <v>9</v>
      </c>
    </row>
    <row r="23" spans="1:43">
      <c r="A23" t="s">
        <v>147</v>
      </c>
      <c r="B23" t="s">
        <v>148</v>
      </c>
      <c r="C23" t="s">
        <v>149</v>
      </c>
      <c r="D23" t="s">
        <v>46</v>
      </c>
      <c r="E23" s="1">
        <v>45108</v>
      </c>
      <c r="F23" s="1">
        <v>45108</v>
      </c>
      <c r="G23">
        <v>0</v>
      </c>
      <c r="K23">
        <v>0</v>
      </c>
      <c r="O23">
        <v>0</v>
      </c>
      <c r="S23">
        <v>0</v>
      </c>
      <c r="W23">
        <v>0</v>
      </c>
      <c r="AA23">
        <v>0</v>
      </c>
      <c r="AE23">
        <v>0</v>
      </c>
      <c r="AI23">
        <v>0</v>
      </c>
      <c r="AM23">
        <v>0</v>
      </c>
      <c r="AQ23" t="str">
        <f t="shared" si="0"/>
        <v>9</v>
      </c>
    </row>
    <row r="24" spans="1:43">
      <c r="A24" t="s">
        <v>150</v>
      </c>
      <c r="B24" t="s">
        <v>44</v>
      </c>
      <c r="C24" s="2" t="s">
        <v>151</v>
      </c>
      <c r="D24" t="s">
        <v>46</v>
      </c>
      <c r="E24" s="1">
        <v>45108</v>
      </c>
      <c r="F24" s="1">
        <v>45108</v>
      </c>
      <c r="G24">
        <v>1</v>
      </c>
      <c r="H24" t="s">
        <v>152</v>
      </c>
      <c r="J24" t="s">
        <v>48</v>
      </c>
      <c r="K24">
        <v>1</v>
      </c>
      <c r="L24" t="s">
        <v>152</v>
      </c>
      <c r="N24" t="s">
        <v>48</v>
      </c>
      <c r="O24">
        <v>1</v>
      </c>
      <c r="P24" t="s">
        <v>153</v>
      </c>
      <c r="R24" t="s">
        <v>48</v>
      </c>
      <c r="S24">
        <v>1</v>
      </c>
      <c r="T24" t="s">
        <v>153</v>
      </c>
      <c r="V24" t="s">
        <v>48</v>
      </c>
      <c r="W24">
        <v>1</v>
      </c>
      <c r="X24" t="s">
        <v>153</v>
      </c>
      <c r="Y24" t="s">
        <v>154</v>
      </c>
      <c r="Z24" t="s">
        <v>48</v>
      </c>
      <c r="AA24">
        <v>0</v>
      </c>
      <c r="AE24">
        <v>0</v>
      </c>
      <c r="AI24">
        <v>0</v>
      </c>
      <c r="AM24">
        <v>0</v>
      </c>
      <c r="AQ24" t="str">
        <f t="shared" si="0"/>
        <v>9</v>
      </c>
    </row>
    <row r="25" spans="1:43">
      <c r="A25" t="s">
        <v>155</v>
      </c>
      <c r="B25" t="s">
        <v>44</v>
      </c>
      <c r="C25" s="2" t="s">
        <v>156</v>
      </c>
      <c r="D25" t="s">
        <v>46</v>
      </c>
      <c r="E25" s="1">
        <v>45108</v>
      </c>
      <c r="F25" s="1">
        <v>45108</v>
      </c>
      <c r="G25">
        <v>0</v>
      </c>
      <c r="K25">
        <v>0</v>
      </c>
      <c r="O25">
        <v>1</v>
      </c>
      <c r="P25" t="s">
        <v>157</v>
      </c>
      <c r="R25" t="s">
        <v>48</v>
      </c>
      <c r="S25">
        <v>1</v>
      </c>
      <c r="T25" t="s">
        <v>158</v>
      </c>
      <c r="V25" t="s">
        <v>48</v>
      </c>
      <c r="W25">
        <v>1</v>
      </c>
      <c r="X25" t="s">
        <v>157</v>
      </c>
      <c r="Y25" t="s">
        <v>159</v>
      </c>
      <c r="Z25" t="s">
        <v>48</v>
      </c>
      <c r="AA25">
        <v>0</v>
      </c>
      <c r="AE25">
        <v>0</v>
      </c>
      <c r="AI25">
        <v>0</v>
      </c>
      <c r="AM25">
        <v>0</v>
      </c>
      <c r="AQ25" t="str">
        <f t="shared" si="0"/>
        <v>9</v>
      </c>
    </row>
    <row r="26" spans="1:43">
      <c r="A26" t="s">
        <v>160</v>
      </c>
      <c r="B26" t="s">
        <v>44</v>
      </c>
      <c r="C26" t="s">
        <v>161</v>
      </c>
      <c r="D26" t="s">
        <v>46</v>
      </c>
      <c r="E26" s="1">
        <v>45108</v>
      </c>
      <c r="F26" s="1">
        <v>45108</v>
      </c>
      <c r="G26">
        <v>1</v>
      </c>
      <c r="H26" t="s">
        <v>162</v>
      </c>
      <c r="I26" t="s">
        <v>163</v>
      </c>
      <c r="J26" t="s">
        <v>48</v>
      </c>
      <c r="K26">
        <v>1</v>
      </c>
      <c r="L26" t="s">
        <v>162</v>
      </c>
      <c r="M26" t="s">
        <v>163</v>
      </c>
      <c r="N26" t="s">
        <v>48</v>
      </c>
      <c r="O26">
        <v>0</v>
      </c>
      <c r="S26">
        <v>0</v>
      </c>
      <c r="W26">
        <v>0</v>
      </c>
      <c r="AA26">
        <v>0</v>
      </c>
      <c r="AE26">
        <v>0</v>
      </c>
      <c r="AI26">
        <v>0</v>
      </c>
      <c r="AM26">
        <v>0</v>
      </c>
      <c r="AQ26" t="str">
        <f t="shared" si="0"/>
        <v>9</v>
      </c>
    </row>
    <row r="27" spans="1:43">
      <c r="A27" t="s">
        <v>164</v>
      </c>
      <c r="B27" t="s">
        <v>44</v>
      </c>
      <c r="C27" t="s">
        <v>165</v>
      </c>
      <c r="D27" t="s">
        <v>46</v>
      </c>
      <c r="E27" s="1">
        <v>45108</v>
      </c>
      <c r="F27" s="1">
        <v>45108</v>
      </c>
      <c r="G27">
        <v>0</v>
      </c>
      <c r="K27">
        <v>0</v>
      </c>
      <c r="O27">
        <v>1</v>
      </c>
      <c r="P27" t="s">
        <v>166</v>
      </c>
      <c r="R27" t="s">
        <v>48</v>
      </c>
      <c r="S27">
        <v>0</v>
      </c>
      <c r="W27">
        <v>1</v>
      </c>
      <c r="X27" t="s">
        <v>166</v>
      </c>
      <c r="Z27" t="s">
        <v>48</v>
      </c>
      <c r="AA27">
        <v>0</v>
      </c>
      <c r="AE27">
        <v>0</v>
      </c>
      <c r="AI27">
        <v>0</v>
      </c>
      <c r="AM27">
        <v>0</v>
      </c>
      <c r="AQ27" t="str">
        <f t="shared" si="0"/>
        <v>9</v>
      </c>
    </row>
    <row r="28" spans="1:43">
      <c r="A28" t="s">
        <v>167</v>
      </c>
      <c r="B28" t="s">
        <v>44</v>
      </c>
      <c r="C28" t="s">
        <v>168</v>
      </c>
      <c r="D28" t="s">
        <v>46</v>
      </c>
      <c r="E28" s="1">
        <v>45108</v>
      </c>
      <c r="F28" s="1">
        <v>45108</v>
      </c>
      <c r="G28">
        <v>0</v>
      </c>
      <c r="K28">
        <v>0</v>
      </c>
      <c r="O28">
        <v>1</v>
      </c>
      <c r="P28" t="s">
        <v>169</v>
      </c>
      <c r="R28" t="s">
        <v>51</v>
      </c>
      <c r="S28">
        <v>1</v>
      </c>
      <c r="T28" t="s">
        <v>170</v>
      </c>
      <c r="V28" t="s">
        <v>48</v>
      </c>
      <c r="W28">
        <v>1</v>
      </c>
      <c r="X28" t="s">
        <v>171</v>
      </c>
      <c r="Z28" t="s">
        <v>48</v>
      </c>
      <c r="AA28">
        <v>0</v>
      </c>
      <c r="AE28">
        <v>0</v>
      </c>
      <c r="AI28">
        <v>0</v>
      </c>
      <c r="AM28">
        <v>1</v>
      </c>
      <c r="AN28" t="s">
        <v>170</v>
      </c>
      <c r="AP28" t="s">
        <v>48</v>
      </c>
      <c r="AQ28" t="str">
        <f t="shared" si="0"/>
        <v>9</v>
      </c>
    </row>
    <row r="29" spans="1:43">
      <c r="A29" t="s">
        <v>172</v>
      </c>
      <c r="B29" t="s">
        <v>44</v>
      </c>
      <c r="C29" t="s">
        <v>173</v>
      </c>
      <c r="D29" t="s">
        <v>46</v>
      </c>
      <c r="E29" s="1">
        <v>45108</v>
      </c>
      <c r="F29" s="1">
        <v>45108</v>
      </c>
      <c r="G29">
        <v>0</v>
      </c>
      <c r="K29">
        <v>0</v>
      </c>
      <c r="O29">
        <v>1</v>
      </c>
      <c r="P29" t="s">
        <v>174</v>
      </c>
      <c r="R29" t="s">
        <v>48</v>
      </c>
      <c r="S29">
        <v>0</v>
      </c>
      <c r="W29">
        <v>1</v>
      </c>
      <c r="X29" t="s">
        <v>175</v>
      </c>
      <c r="Z29" t="s">
        <v>48</v>
      </c>
      <c r="AA29">
        <v>1</v>
      </c>
      <c r="AB29" t="s">
        <v>176</v>
      </c>
      <c r="AD29" t="s">
        <v>51</v>
      </c>
      <c r="AE29">
        <v>0</v>
      </c>
      <c r="AI29">
        <v>0</v>
      </c>
      <c r="AM29">
        <v>0</v>
      </c>
      <c r="AQ29" t="str">
        <f t="shared" si="0"/>
        <v>9</v>
      </c>
    </row>
    <row r="30" spans="1:43">
      <c r="A30" t="s">
        <v>177</v>
      </c>
      <c r="B30" t="s">
        <v>44</v>
      </c>
      <c r="C30" t="s">
        <v>178</v>
      </c>
      <c r="D30" t="s">
        <v>46</v>
      </c>
      <c r="E30" s="1">
        <v>45108</v>
      </c>
      <c r="F30" s="1">
        <v>45108</v>
      </c>
      <c r="G30">
        <v>0</v>
      </c>
      <c r="K30">
        <v>0</v>
      </c>
      <c r="O30">
        <v>1</v>
      </c>
      <c r="P30" t="s">
        <v>179</v>
      </c>
      <c r="R30" t="s">
        <v>48</v>
      </c>
      <c r="S30">
        <v>1</v>
      </c>
      <c r="T30" t="s">
        <v>180</v>
      </c>
      <c r="U30" t="s">
        <v>181</v>
      </c>
      <c r="V30" t="s">
        <v>51</v>
      </c>
      <c r="W30">
        <v>1</v>
      </c>
      <c r="X30" t="s">
        <v>182</v>
      </c>
      <c r="Z30" t="s">
        <v>51</v>
      </c>
      <c r="AA30">
        <v>0</v>
      </c>
      <c r="AE30">
        <v>1</v>
      </c>
      <c r="AF30" t="s">
        <v>183</v>
      </c>
      <c r="AH30" t="s">
        <v>51</v>
      </c>
      <c r="AI30">
        <v>0</v>
      </c>
      <c r="AM30">
        <v>1</v>
      </c>
      <c r="AN30" t="s">
        <v>184</v>
      </c>
      <c r="AP30" t="s">
        <v>48</v>
      </c>
      <c r="AQ30" t="str">
        <f t="shared" si="0"/>
        <v>9</v>
      </c>
    </row>
    <row r="31" spans="1:43">
      <c r="A31" t="s">
        <v>185</v>
      </c>
      <c r="B31" t="s">
        <v>44</v>
      </c>
      <c r="C31" t="s">
        <v>186</v>
      </c>
      <c r="D31" t="s">
        <v>46</v>
      </c>
      <c r="E31" s="1">
        <v>45108</v>
      </c>
      <c r="F31" s="1">
        <v>45108</v>
      </c>
      <c r="G31">
        <v>0</v>
      </c>
      <c r="K31">
        <v>0</v>
      </c>
      <c r="O31">
        <v>1</v>
      </c>
      <c r="P31" t="s">
        <v>187</v>
      </c>
      <c r="R31" t="s">
        <v>48</v>
      </c>
      <c r="S31">
        <v>0</v>
      </c>
      <c r="W31">
        <v>1</v>
      </c>
      <c r="X31" t="s">
        <v>188</v>
      </c>
      <c r="Z31" t="s">
        <v>51</v>
      </c>
      <c r="AA31">
        <v>1</v>
      </c>
      <c r="AB31" t="s">
        <v>188</v>
      </c>
      <c r="AC31" t="s">
        <v>189</v>
      </c>
      <c r="AD31" t="s">
        <v>51</v>
      </c>
      <c r="AE31">
        <v>0</v>
      </c>
      <c r="AI31">
        <v>1</v>
      </c>
      <c r="AJ31" t="s">
        <v>187</v>
      </c>
      <c r="AL31" t="s">
        <v>48</v>
      </c>
      <c r="AM31">
        <v>0</v>
      </c>
      <c r="AQ31" t="str">
        <f t="shared" si="0"/>
        <v>9</v>
      </c>
    </row>
    <row r="32" spans="1:43">
      <c r="A32" t="s">
        <v>190</v>
      </c>
      <c r="B32" t="s">
        <v>44</v>
      </c>
      <c r="C32" t="s">
        <v>191</v>
      </c>
      <c r="D32" t="s">
        <v>46</v>
      </c>
      <c r="E32" s="1">
        <v>45108</v>
      </c>
      <c r="F32" s="1">
        <v>45108</v>
      </c>
      <c r="G32">
        <v>0</v>
      </c>
      <c r="K32">
        <v>0</v>
      </c>
      <c r="O32">
        <v>1</v>
      </c>
      <c r="P32" t="s">
        <v>192</v>
      </c>
      <c r="R32" t="s">
        <v>51</v>
      </c>
      <c r="S32">
        <v>0</v>
      </c>
      <c r="W32">
        <v>1</v>
      </c>
      <c r="X32" t="s">
        <v>193</v>
      </c>
      <c r="Z32" t="s">
        <v>51</v>
      </c>
      <c r="AA32">
        <v>0</v>
      </c>
      <c r="AE32">
        <v>0</v>
      </c>
      <c r="AI32">
        <v>0</v>
      </c>
      <c r="AM32">
        <v>0</v>
      </c>
      <c r="AQ32" t="str">
        <f t="shared" si="0"/>
        <v>9</v>
      </c>
    </row>
    <row r="33" spans="1:43">
      <c r="A33" t="s">
        <v>194</v>
      </c>
      <c r="B33" t="s">
        <v>44</v>
      </c>
      <c r="C33" t="s">
        <v>195</v>
      </c>
      <c r="D33" t="s">
        <v>46</v>
      </c>
      <c r="E33" s="1">
        <v>45108</v>
      </c>
      <c r="F33" s="1">
        <v>45108</v>
      </c>
      <c r="G33">
        <v>0</v>
      </c>
      <c r="K33">
        <v>0</v>
      </c>
      <c r="O33">
        <v>1</v>
      </c>
      <c r="P33" t="s">
        <v>196</v>
      </c>
      <c r="R33" t="s">
        <v>48</v>
      </c>
      <c r="S33">
        <v>1</v>
      </c>
      <c r="T33" t="s">
        <v>196</v>
      </c>
      <c r="V33" t="s">
        <v>48</v>
      </c>
      <c r="W33">
        <v>1</v>
      </c>
      <c r="X33" t="s">
        <v>196</v>
      </c>
      <c r="Z33" t="s">
        <v>48</v>
      </c>
      <c r="AA33">
        <v>0</v>
      </c>
      <c r="AE33">
        <v>0</v>
      </c>
      <c r="AI33">
        <v>0</v>
      </c>
      <c r="AM33">
        <v>0</v>
      </c>
      <c r="AQ33" t="str">
        <f t="shared" si="0"/>
        <v>9</v>
      </c>
    </row>
    <row r="34" spans="1:43">
      <c r="A34" t="s">
        <v>197</v>
      </c>
      <c r="B34" t="s">
        <v>44</v>
      </c>
      <c r="C34" t="s">
        <v>198</v>
      </c>
      <c r="D34" t="s">
        <v>46</v>
      </c>
      <c r="E34" s="1">
        <v>45108</v>
      </c>
      <c r="F34" s="1">
        <v>45108</v>
      </c>
      <c r="G34">
        <v>0</v>
      </c>
      <c r="K34">
        <v>0</v>
      </c>
      <c r="O34">
        <v>0</v>
      </c>
      <c r="S34">
        <v>0</v>
      </c>
      <c r="W34">
        <v>0</v>
      </c>
      <c r="AA34">
        <v>0</v>
      </c>
      <c r="AE34">
        <v>0</v>
      </c>
      <c r="AI34">
        <v>0</v>
      </c>
      <c r="AM34">
        <v>0</v>
      </c>
      <c r="AQ34" t="str">
        <f t="shared" ref="AQ34:AQ56" si="1">("9")</f>
        <v>9</v>
      </c>
    </row>
    <row r="35" spans="1:43">
      <c r="A35" t="s">
        <v>199</v>
      </c>
      <c r="B35" t="s">
        <v>44</v>
      </c>
      <c r="C35" t="s">
        <v>200</v>
      </c>
      <c r="D35" t="s">
        <v>46</v>
      </c>
      <c r="E35" s="1">
        <v>45108</v>
      </c>
      <c r="F35" s="1">
        <v>45108</v>
      </c>
      <c r="G35">
        <v>0</v>
      </c>
      <c r="K35">
        <v>0</v>
      </c>
      <c r="O35">
        <v>1</v>
      </c>
      <c r="P35" t="s">
        <v>201</v>
      </c>
      <c r="R35" t="s">
        <v>48</v>
      </c>
      <c r="S35">
        <v>1</v>
      </c>
      <c r="T35" t="s">
        <v>202</v>
      </c>
      <c r="V35" t="s">
        <v>93</v>
      </c>
      <c r="W35">
        <v>1</v>
      </c>
      <c r="X35" t="s">
        <v>201</v>
      </c>
      <c r="Y35" t="s">
        <v>203</v>
      </c>
      <c r="Z35" t="s">
        <v>48</v>
      </c>
      <c r="AA35">
        <v>0</v>
      </c>
      <c r="AE35">
        <v>0</v>
      </c>
      <c r="AI35">
        <v>0</v>
      </c>
      <c r="AM35">
        <v>0</v>
      </c>
      <c r="AQ35" t="str">
        <f t="shared" si="1"/>
        <v>9</v>
      </c>
    </row>
    <row r="36" spans="1:43">
      <c r="A36" t="s">
        <v>204</v>
      </c>
      <c r="B36" t="s">
        <v>44</v>
      </c>
      <c r="C36" t="s">
        <v>205</v>
      </c>
      <c r="D36" t="s">
        <v>46</v>
      </c>
      <c r="E36" s="1">
        <v>45108</v>
      </c>
      <c r="F36" s="1">
        <v>45108</v>
      </c>
      <c r="G36">
        <v>0</v>
      </c>
      <c r="K36">
        <v>0</v>
      </c>
      <c r="O36">
        <v>1</v>
      </c>
      <c r="P36" t="s">
        <v>206</v>
      </c>
      <c r="R36" t="s">
        <v>93</v>
      </c>
      <c r="S36">
        <v>1</v>
      </c>
      <c r="T36" t="s">
        <v>207</v>
      </c>
      <c r="V36" t="s">
        <v>48</v>
      </c>
      <c r="W36">
        <v>1</v>
      </c>
      <c r="X36" t="s">
        <v>208</v>
      </c>
      <c r="Z36" t="s">
        <v>48</v>
      </c>
      <c r="AA36">
        <v>0</v>
      </c>
      <c r="AE36">
        <v>0</v>
      </c>
      <c r="AI36">
        <v>0</v>
      </c>
      <c r="AM36">
        <v>1</v>
      </c>
      <c r="AN36" t="s">
        <v>209</v>
      </c>
      <c r="AP36" t="s">
        <v>48</v>
      </c>
      <c r="AQ36" t="str">
        <f t="shared" si="1"/>
        <v>9</v>
      </c>
    </row>
    <row r="37" spans="1:43">
      <c r="A37" t="s">
        <v>210</v>
      </c>
      <c r="B37" t="s">
        <v>44</v>
      </c>
      <c r="C37" t="s">
        <v>211</v>
      </c>
      <c r="D37" t="s">
        <v>46</v>
      </c>
      <c r="E37" s="1">
        <v>45108</v>
      </c>
      <c r="F37" s="1">
        <v>45108</v>
      </c>
      <c r="G37">
        <v>0</v>
      </c>
      <c r="K37">
        <v>0</v>
      </c>
      <c r="O37">
        <v>0</v>
      </c>
      <c r="S37">
        <v>0</v>
      </c>
      <c r="W37">
        <v>0</v>
      </c>
      <c r="AA37">
        <v>0</v>
      </c>
      <c r="AE37">
        <v>0</v>
      </c>
      <c r="AI37">
        <v>0</v>
      </c>
      <c r="AM37">
        <v>0</v>
      </c>
      <c r="AQ37" t="str">
        <f t="shared" si="1"/>
        <v>9</v>
      </c>
    </row>
    <row r="38" spans="1:43">
      <c r="A38" t="s">
        <v>212</v>
      </c>
      <c r="B38" t="s">
        <v>44</v>
      </c>
      <c r="C38" t="s">
        <v>213</v>
      </c>
      <c r="D38" t="s">
        <v>46</v>
      </c>
      <c r="E38" s="1">
        <v>45108</v>
      </c>
      <c r="F38" s="1">
        <v>45108</v>
      </c>
      <c r="G38">
        <v>1</v>
      </c>
      <c r="H38" t="s">
        <v>214</v>
      </c>
      <c r="J38" t="s">
        <v>48</v>
      </c>
      <c r="K38">
        <v>1</v>
      </c>
      <c r="L38" t="s">
        <v>214</v>
      </c>
      <c r="N38" t="s">
        <v>48</v>
      </c>
      <c r="O38">
        <v>1</v>
      </c>
      <c r="P38" t="s">
        <v>215</v>
      </c>
      <c r="R38" t="s">
        <v>48</v>
      </c>
      <c r="S38">
        <v>0</v>
      </c>
      <c r="W38">
        <v>1</v>
      </c>
      <c r="X38" t="s">
        <v>216</v>
      </c>
      <c r="Z38" t="s">
        <v>51</v>
      </c>
      <c r="AA38">
        <v>0</v>
      </c>
      <c r="AE38">
        <v>0</v>
      </c>
      <c r="AI38">
        <v>0</v>
      </c>
      <c r="AM38">
        <v>0</v>
      </c>
      <c r="AQ38" t="str">
        <f t="shared" si="1"/>
        <v>9</v>
      </c>
    </row>
    <row r="39" spans="1:43">
      <c r="A39" t="s">
        <v>217</v>
      </c>
      <c r="B39" t="s">
        <v>44</v>
      </c>
      <c r="C39" t="s">
        <v>218</v>
      </c>
      <c r="D39" t="s">
        <v>46</v>
      </c>
      <c r="E39" s="1">
        <v>45108</v>
      </c>
      <c r="F39" s="1">
        <v>45108</v>
      </c>
      <c r="G39">
        <v>0</v>
      </c>
      <c r="K39">
        <v>0</v>
      </c>
      <c r="O39">
        <v>1</v>
      </c>
      <c r="P39" t="s">
        <v>219</v>
      </c>
      <c r="R39" t="s">
        <v>51</v>
      </c>
      <c r="S39">
        <v>1</v>
      </c>
      <c r="T39" t="s">
        <v>220</v>
      </c>
      <c r="U39" t="s">
        <v>221</v>
      </c>
      <c r="V39" t="s">
        <v>48</v>
      </c>
      <c r="W39">
        <v>1</v>
      </c>
      <c r="X39" t="s">
        <v>222</v>
      </c>
      <c r="Z39" t="s">
        <v>48</v>
      </c>
      <c r="AA39">
        <v>0</v>
      </c>
      <c r="AE39">
        <v>1</v>
      </c>
      <c r="AF39" t="s">
        <v>222</v>
      </c>
      <c r="AH39" t="s">
        <v>48</v>
      </c>
      <c r="AI39">
        <v>1</v>
      </c>
      <c r="AJ39" t="s">
        <v>223</v>
      </c>
      <c r="AL39" t="s">
        <v>51</v>
      </c>
      <c r="AM39">
        <v>0</v>
      </c>
      <c r="AQ39" t="str">
        <f t="shared" si="1"/>
        <v>9</v>
      </c>
    </row>
    <row r="40" spans="1:43">
      <c r="A40" t="s">
        <v>224</v>
      </c>
      <c r="B40" t="s">
        <v>44</v>
      </c>
      <c r="C40" t="s">
        <v>225</v>
      </c>
      <c r="D40" t="s">
        <v>46</v>
      </c>
      <c r="E40" s="1">
        <v>45108</v>
      </c>
      <c r="F40" s="1">
        <v>45108</v>
      </c>
      <c r="G40">
        <v>1</v>
      </c>
      <c r="H40" t="s">
        <v>226</v>
      </c>
      <c r="J40" t="s">
        <v>48</v>
      </c>
      <c r="K40">
        <v>1</v>
      </c>
      <c r="L40" t="s">
        <v>226</v>
      </c>
      <c r="N40" t="s">
        <v>48</v>
      </c>
      <c r="O40">
        <v>1</v>
      </c>
      <c r="P40" t="s">
        <v>227</v>
      </c>
      <c r="Q40" t="s">
        <v>228</v>
      </c>
      <c r="R40" t="s">
        <v>48</v>
      </c>
      <c r="S40">
        <v>1</v>
      </c>
      <c r="T40" t="s">
        <v>229</v>
      </c>
      <c r="V40" t="s">
        <v>48</v>
      </c>
      <c r="W40">
        <v>1</v>
      </c>
      <c r="X40" t="s">
        <v>230</v>
      </c>
      <c r="Z40" t="s">
        <v>48</v>
      </c>
      <c r="AA40">
        <v>0</v>
      </c>
      <c r="AE40">
        <v>1</v>
      </c>
      <c r="AF40" t="s">
        <v>231</v>
      </c>
      <c r="AH40" t="s">
        <v>48</v>
      </c>
      <c r="AI40">
        <v>1</v>
      </c>
      <c r="AJ40" t="s">
        <v>232</v>
      </c>
      <c r="AL40" t="s">
        <v>48</v>
      </c>
      <c r="AM40">
        <v>0</v>
      </c>
      <c r="AQ40" t="str">
        <f t="shared" si="1"/>
        <v>9</v>
      </c>
    </row>
    <row r="41" spans="1:43">
      <c r="A41" t="s">
        <v>233</v>
      </c>
      <c r="B41" t="s">
        <v>44</v>
      </c>
      <c r="C41" t="s">
        <v>234</v>
      </c>
      <c r="D41" t="s">
        <v>46</v>
      </c>
      <c r="E41" s="1">
        <v>45108</v>
      </c>
      <c r="F41" s="1">
        <v>45108</v>
      </c>
      <c r="G41">
        <v>0</v>
      </c>
      <c r="K41">
        <v>0</v>
      </c>
      <c r="O41">
        <v>1</v>
      </c>
      <c r="P41" t="s">
        <v>235</v>
      </c>
      <c r="R41" t="s">
        <v>48</v>
      </c>
      <c r="S41">
        <v>1</v>
      </c>
      <c r="T41" t="s">
        <v>236</v>
      </c>
      <c r="V41" t="s">
        <v>51</v>
      </c>
      <c r="W41">
        <v>1</v>
      </c>
      <c r="X41" t="s">
        <v>237</v>
      </c>
      <c r="Z41" t="s">
        <v>51</v>
      </c>
      <c r="AA41">
        <v>0</v>
      </c>
      <c r="AE41">
        <v>1</v>
      </c>
      <c r="AF41" t="s">
        <v>238</v>
      </c>
      <c r="AH41" t="s">
        <v>48</v>
      </c>
      <c r="AI41">
        <v>1</v>
      </c>
      <c r="AJ41" t="s">
        <v>238</v>
      </c>
      <c r="AL41" t="s">
        <v>48</v>
      </c>
      <c r="AM41">
        <v>0</v>
      </c>
      <c r="AQ41" t="str">
        <f t="shared" si="1"/>
        <v>9</v>
      </c>
    </row>
    <row r="42" spans="1:43">
      <c r="A42" t="s">
        <v>239</v>
      </c>
      <c r="B42" t="s">
        <v>44</v>
      </c>
      <c r="C42" t="s">
        <v>240</v>
      </c>
      <c r="D42" t="s">
        <v>46</v>
      </c>
      <c r="E42" s="1">
        <v>45108</v>
      </c>
      <c r="F42" s="1">
        <v>45108</v>
      </c>
      <c r="G42">
        <v>0</v>
      </c>
      <c r="K42">
        <v>0</v>
      </c>
      <c r="O42">
        <v>0</v>
      </c>
      <c r="S42">
        <v>0</v>
      </c>
      <c r="W42">
        <v>0</v>
      </c>
      <c r="AA42">
        <v>0</v>
      </c>
      <c r="AE42">
        <v>0</v>
      </c>
      <c r="AI42">
        <v>0</v>
      </c>
      <c r="AM42">
        <v>0</v>
      </c>
      <c r="AQ42" t="str">
        <f t="shared" si="1"/>
        <v>9</v>
      </c>
    </row>
    <row r="43" spans="1:43">
      <c r="A43" t="s">
        <v>241</v>
      </c>
      <c r="B43" t="s">
        <v>44</v>
      </c>
      <c r="C43" t="s">
        <v>242</v>
      </c>
      <c r="D43" t="s">
        <v>46</v>
      </c>
      <c r="E43" s="1">
        <v>45108</v>
      </c>
      <c r="F43" s="1">
        <v>45108</v>
      </c>
      <c r="G43">
        <v>0</v>
      </c>
      <c r="K43">
        <v>0</v>
      </c>
      <c r="O43">
        <v>0</v>
      </c>
      <c r="S43">
        <v>0</v>
      </c>
      <c r="W43">
        <v>0</v>
      </c>
      <c r="AA43">
        <v>0</v>
      </c>
      <c r="AE43">
        <v>0</v>
      </c>
      <c r="AI43">
        <v>0</v>
      </c>
      <c r="AM43">
        <v>0</v>
      </c>
      <c r="AQ43" t="str">
        <f t="shared" si="1"/>
        <v>9</v>
      </c>
    </row>
    <row r="44" spans="1:43">
      <c r="A44" t="s">
        <v>243</v>
      </c>
      <c r="B44" t="s">
        <v>44</v>
      </c>
      <c r="C44" t="s">
        <v>244</v>
      </c>
      <c r="D44" t="s">
        <v>46</v>
      </c>
      <c r="E44" s="1">
        <v>45108</v>
      </c>
      <c r="F44" s="1">
        <v>45108</v>
      </c>
      <c r="G44">
        <v>0</v>
      </c>
      <c r="K44">
        <v>0</v>
      </c>
      <c r="O44">
        <v>1</v>
      </c>
      <c r="P44" t="s">
        <v>245</v>
      </c>
      <c r="Q44" t="s">
        <v>246</v>
      </c>
      <c r="R44" t="s">
        <v>51</v>
      </c>
      <c r="S44">
        <v>0</v>
      </c>
      <c r="W44">
        <v>0</v>
      </c>
      <c r="AA44">
        <v>0</v>
      </c>
      <c r="AE44">
        <v>0</v>
      </c>
      <c r="AI44">
        <v>0</v>
      </c>
      <c r="AM44">
        <v>0</v>
      </c>
      <c r="AQ44" t="str">
        <f t="shared" si="1"/>
        <v>9</v>
      </c>
    </row>
    <row r="45" spans="1:43">
      <c r="A45" t="s">
        <v>247</v>
      </c>
      <c r="B45" t="s">
        <v>44</v>
      </c>
      <c r="C45" t="s">
        <v>248</v>
      </c>
      <c r="D45" t="s">
        <v>46</v>
      </c>
      <c r="E45" s="1">
        <v>45108</v>
      </c>
      <c r="F45" s="1">
        <v>45108</v>
      </c>
      <c r="G45">
        <v>0</v>
      </c>
      <c r="K45">
        <v>0</v>
      </c>
      <c r="O45">
        <v>0</v>
      </c>
      <c r="S45">
        <v>0</v>
      </c>
      <c r="W45">
        <v>0</v>
      </c>
      <c r="AA45">
        <v>0</v>
      </c>
      <c r="AE45">
        <v>0</v>
      </c>
      <c r="AI45">
        <v>0</v>
      </c>
      <c r="AM45">
        <v>0</v>
      </c>
      <c r="AQ45" t="str">
        <f t="shared" si="1"/>
        <v>9</v>
      </c>
    </row>
    <row r="46" spans="1:43">
      <c r="A46" t="s">
        <v>249</v>
      </c>
      <c r="B46" t="s">
        <v>44</v>
      </c>
      <c r="C46" t="s">
        <v>250</v>
      </c>
      <c r="D46" t="s">
        <v>46</v>
      </c>
      <c r="E46" s="1">
        <v>45108</v>
      </c>
      <c r="F46" s="1">
        <v>45108</v>
      </c>
      <c r="G46">
        <v>0</v>
      </c>
      <c r="K46">
        <v>0</v>
      </c>
      <c r="O46">
        <v>0</v>
      </c>
      <c r="S46">
        <v>0</v>
      </c>
      <c r="W46">
        <v>0</v>
      </c>
      <c r="AA46">
        <v>0</v>
      </c>
      <c r="AE46">
        <v>0</v>
      </c>
      <c r="AI46">
        <v>0</v>
      </c>
      <c r="AM46">
        <v>0</v>
      </c>
      <c r="AQ46" t="str">
        <f t="shared" si="1"/>
        <v>9</v>
      </c>
    </row>
    <row r="47" spans="1:43">
      <c r="A47" t="s">
        <v>251</v>
      </c>
      <c r="B47" t="s">
        <v>44</v>
      </c>
      <c r="C47" t="s">
        <v>252</v>
      </c>
      <c r="D47" t="s">
        <v>46</v>
      </c>
      <c r="E47" s="1">
        <v>45108</v>
      </c>
      <c r="F47" s="1">
        <v>45108</v>
      </c>
      <c r="G47">
        <v>0</v>
      </c>
      <c r="K47">
        <v>0</v>
      </c>
      <c r="O47">
        <v>0</v>
      </c>
      <c r="S47">
        <v>1</v>
      </c>
      <c r="T47" t="s">
        <v>253</v>
      </c>
      <c r="V47" t="s">
        <v>48</v>
      </c>
      <c r="W47">
        <v>0</v>
      </c>
      <c r="AA47">
        <v>0</v>
      </c>
      <c r="AE47">
        <v>0</v>
      </c>
      <c r="AI47">
        <v>0</v>
      </c>
      <c r="AM47">
        <v>0</v>
      </c>
      <c r="AQ47" t="str">
        <f t="shared" si="1"/>
        <v>9</v>
      </c>
    </row>
    <row r="48" spans="1:43">
      <c r="A48" t="s">
        <v>254</v>
      </c>
      <c r="B48" t="s">
        <v>44</v>
      </c>
      <c r="C48" t="s">
        <v>255</v>
      </c>
      <c r="D48" t="s">
        <v>46</v>
      </c>
      <c r="E48" s="1">
        <v>45108</v>
      </c>
      <c r="F48" s="1">
        <v>45108</v>
      </c>
      <c r="G48">
        <v>0</v>
      </c>
      <c r="K48">
        <v>0</v>
      </c>
      <c r="O48">
        <v>1</v>
      </c>
      <c r="P48" t="s">
        <v>256</v>
      </c>
      <c r="R48" t="s">
        <v>48</v>
      </c>
      <c r="S48">
        <v>1</v>
      </c>
      <c r="T48" t="s">
        <v>257</v>
      </c>
      <c r="V48" t="s">
        <v>93</v>
      </c>
      <c r="W48">
        <v>1</v>
      </c>
      <c r="X48" t="s">
        <v>258</v>
      </c>
      <c r="Z48" t="s">
        <v>93</v>
      </c>
      <c r="AA48">
        <v>0</v>
      </c>
      <c r="AE48">
        <v>1</v>
      </c>
      <c r="AF48" t="s">
        <v>259</v>
      </c>
      <c r="AH48" t="s">
        <v>93</v>
      </c>
      <c r="AI48">
        <v>1</v>
      </c>
      <c r="AJ48" t="s">
        <v>260</v>
      </c>
      <c r="AL48" t="s">
        <v>48</v>
      </c>
      <c r="AM48">
        <v>1</v>
      </c>
      <c r="AN48" t="s">
        <v>261</v>
      </c>
      <c r="AP48" t="s">
        <v>48</v>
      </c>
      <c r="AQ48" t="str">
        <f t="shared" si="1"/>
        <v>9</v>
      </c>
    </row>
    <row r="49" spans="1:43">
      <c r="A49" t="s">
        <v>262</v>
      </c>
      <c r="B49" t="s">
        <v>44</v>
      </c>
      <c r="C49" t="s">
        <v>263</v>
      </c>
      <c r="D49" t="s">
        <v>46</v>
      </c>
      <c r="E49" s="1">
        <v>45108</v>
      </c>
      <c r="F49" s="1">
        <v>45108</v>
      </c>
      <c r="G49">
        <v>0</v>
      </c>
      <c r="K49">
        <v>0</v>
      </c>
      <c r="O49">
        <v>0</v>
      </c>
      <c r="S49">
        <v>0</v>
      </c>
      <c r="W49">
        <v>0</v>
      </c>
      <c r="AA49">
        <v>0</v>
      </c>
      <c r="AE49">
        <v>0</v>
      </c>
      <c r="AI49">
        <v>0</v>
      </c>
      <c r="AM49">
        <v>0</v>
      </c>
      <c r="AQ49" t="str">
        <f t="shared" si="1"/>
        <v>9</v>
      </c>
    </row>
    <row r="50" spans="1:43">
      <c r="A50" t="s">
        <v>264</v>
      </c>
      <c r="B50" t="s">
        <v>44</v>
      </c>
      <c r="C50" t="s">
        <v>265</v>
      </c>
      <c r="D50" t="s">
        <v>46</v>
      </c>
      <c r="E50" s="1">
        <v>45108</v>
      </c>
      <c r="F50" s="1">
        <v>45108</v>
      </c>
      <c r="G50">
        <v>1</v>
      </c>
      <c r="H50" t="s">
        <v>266</v>
      </c>
      <c r="J50" t="s">
        <v>48</v>
      </c>
      <c r="K50">
        <v>1</v>
      </c>
      <c r="L50" t="s">
        <v>267</v>
      </c>
      <c r="N50" t="s">
        <v>51</v>
      </c>
      <c r="O50">
        <v>1</v>
      </c>
      <c r="P50" t="s">
        <v>268</v>
      </c>
      <c r="R50" t="s">
        <v>51</v>
      </c>
      <c r="S50">
        <v>1</v>
      </c>
      <c r="T50" t="s">
        <v>269</v>
      </c>
      <c r="U50" t="s">
        <v>270</v>
      </c>
      <c r="V50" t="s">
        <v>51</v>
      </c>
      <c r="W50">
        <v>1</v>
      </c>
      <c r="X50" t="s">
        <v>271</v>
      </c>
      <c r="Z50" t="s">
        <v>51</v>
      </c>
      <c r="AA50">
        <v>0</v>
      </c>
      <c r="AE50">
        <v>1</v>
      </c>
      <c r="AF50" t="s">
        <v>272</v>
      </c>
      <c r="AH50" t="s">
        <v>48</v>
      </c>
      <c r="AI50">
        <v>1</v>
      </c>
      <c r="AJ50" t="s">
        <v>273</v>
      </c>
      <c r="AK50" t="s">
        <v>274</v>
      </c>
      <c r="AL50" t="s">
        <v>51</v>
      </c>
      <c r="AM50">
        <v>1</v>
      </c>
      <c r="AN50" t="s">
        <v>275</v>
      </c>
      <c r="AP50" t="s">
        <v>48</v>
      </c>
      <c r="AQ50" t="str">
        <f t="shared" si="1"/>
        <v>9</v>
      </c>
    </row>
    <row r="51" spans="1:43">
      <c r="A51" t="s">
        <v>276</v>
      </c>
      <c r="B51" t="s">
        <v>44</v>
      </c>
      <c r="C51" t="s">
        <v>277</v>
      </c>
      <c r="D51" t="s">
        <v>46</v>
      </c>
      <c r="E51" s="1">
        <v>45108</v>
      </c>
      <c r="F51" s="1">
        <v>45108</v>
      </c>
      <c r="G51">
        <v>0</v>
      </c>
      <c r="K51">
        <v>0</v>
      </c>
      <c r="O51">
        <v>0</v>
      </c>
      <c r="S51">
        <v>0</v>
      </c>
      <c r="W51">
        <v>0</v>
      </c>
      <c r="AA51">
        <v>0</v>
      </c>
      <c r="AE51">
        <v>0</v>
      </c>
      <c r="AI51">
        <v>0</v>
      </c>
      <c r="AM51">
        <v>0</v>
      </c>
      <c r="AQ51" t="str">
        <f t="shared" si="1"/>
        <v>9</v>
      </c>
    </row>
    <row r="52" spans="1:43">
      <c r="A52" t="s">
        <v>278</v>
      </c>
      <c r="B52" t="s">
        <v>44</v>
      </c>
      <c r="C52" t="s">
        <v>279</v>
      </c>
      <c r="D52" t="s">
        <v>46</v>
      </c>
      <c r="E52" s="1">
        <v>45108</v>
      </c>
      <c r="F52" s="1">
        <v>45108</v>
      </c>
      <c r="G52">
        <v>0</v>
      </c>
      <c r="K52">
        <v>0</v>
      </c>
      <c r="O52">
        <v>1</v>
      </c>
      <c r="P52" t="s">
        <v>280</v>
      </c>
      <c r="R52" t="s">
        <v>93</v>
      </c>
      <c r="S52">
        <v>1</v>
      </c>
      <c r="T52" t="s">
        <v>281</v>
      </c>
      <c r="V52" t="s">
        <v>48</v>
      </c>
      <c r="W52">
        <v>1</v>
      </c>
      <c r="X52" t="s">
        <v>282</v>
      </c>
      <c r="Z52" t="s">
        <v>93</v>
      </c>
      <c r="AA52">
        <v>0</v>
      </c>
      <c r="AE52">
        <v>1</v>
      </c>
      <c r="AF52" t="s">
        <v>283</v>
      </c>
      <c r="AH52" t="s">
        <v>93</v>
      </c>
      <c r="AI52">
        <v>1</v>
      </c>
      <c r="AJ52" t="s">
        <v>284</v>
      </c>
      <c r="AL52" t="s">
        <v>51</v>
      </c>
      <c r="AM52">
        <v>1</v>
      </c>
      <c r="AN52" t="s">
        <v>285</v>
      </c>
      <c r="AO52" t="s">
        <v>286</v>
      </c>
      <c r="AP52" t="s">
        <v>51</v>
      </c>
      <c r="AQ52" t="str">
        <f t="shared" si="1"/>
        <v>9</v>
      </c>
    </row>
    <row r="53" spans="1:43">
      <c r="A53" t="s">
        <v>287</v>
      </c>
      <c r="B53" t="s">
        <v>44</v>
      </c>
      <c r="C53" t="s">
        <v>288</v>
      </c>
      <c r="D53" t="s">
        <v>46</v>
      </c>
      <c r="E53" s="1">
        <v>45108</v>
      </c>
      <c r="F53" s="1">
        <v>45108</v>
      </c>
      <c r="G53">
        <v>1</v>
      </c>
      <c r="H53" t="s">
        <v>289</v>
      </c>
      <c r="J53" t="s">
        <v>51</v>
      </c>
      <c r="K53">
        <v>1</v>
      </c>
      <c r="L53" t="s">
        <v>290</v>
      </c>
      <c r="N53" t="s">
        <v>48</v>
      </c>
      <c r="O53">
        <v>1</v>
      </c>
      <c r="P53" t="s">
        <v>291</v>
      </c>
      <c r="R53" t="s">
        <v>51</v>
      </c>
      <c r="S53">
        <v>1</v>
      </c>
      <c r="T53" t="s">
        <v>292</v>
      </c>
      <c r="V53" t="s">
        <v>48</v>
      </c>
      <c r="W53">
        <v>1</v>
      </c>
      <c r="X53" t="s">
        <v>293</v>
      </c>
      <c r="Z53" t="s">
        <v>48</v>
      </c>
      <c r="AA53">
        <v>0</v>
      </c>
      <c r="AE53">
        <v>0</v>
      </c>
      <c r="AI53">
        <v>0</v>
      </c>
      <c r="AM53">
        <v>0</v>
      </c>
      <c r="AQ53" t="str">
        <f t="shared" si="1"/>
        <v>9</v>
      </c>
    </row>
    <row r="54" spans="1:43">
      <c r="A54" t="s">
        <v>294</v>
      </c>
      <c r="B54" t="s">
        <v>44</v>
      </c>
      <c r="C54" t="s">
        <v>295</v>
      </c>
      <c r="D54" t="s">
        <v>46</v>
      </c>
      <c r="E54" s="1">
        <v>45108</v>
      </c>
      <c r="F54" s="1">
        <v>45108</v>
      </c>
      <c r="G54">
        <v>1</v>
      </c>
      <c r="H54" t="s">
        <v>296</v>
      </c>
      <c r="J54" t="s">
        <v>48</v>
      </c>
      <c r="K54">
        <v>1</v>
      </c>
      <c r="L54" t="s">
        <v>296</v>
      </c>
      <c r="N54" t="s">
        <v>48</v>
      </c>
      <c r="O54">
        <v>0</v>
      </c>
      <c r="S54">
        <v>1</v>
      </c>
      <c r="T54" t="s">
        <v>297</v>
      </c>
      <c r="V54" t="s">
        <v>48</v>
      </c>
      <c r="W54">
        <v>0</v>
      </c>
      <c r="AA54">
        <v>0</v>
      </c>
      <c r="AE54">
        <v>0</v>
      </c>
      <c r="AI54">
        <v>0</v>
      </c>
      <c r="AM54">
        <v>0</v>
      </c>
      <c r="AQ54" t="str">
        <f t="shared" si="1"/>
        <v>9</v>
      </c>
    </row>
    <row r="55" spans="1:43">
      <c r="A55" t="s">
        <v>298</v>
      </c>
      <c r="B55" t="s">
        <v>44</v>
      </c>
      <c r="C55" t="s">
        <v>299</v>
      </c>
      <c r="D55" t="s">
        <v>46</v>
      </c>
      <c r="E55" s="1">
        <v>45108</v>
      </c>
      <c r="F55" s="1">
        <v>45108</v>
      </c>
      <c r="G55">
        <v>0</v>
      </c>
      <c r="K55">
        <v>0</v>
      </c>
      <c r="O55">
        <v>1</v>
      </c>
      <c r="P55" t="s">
        <v>300</v>
      </c>
      <c r="R55" t="s">
        <v>51</v>
      </c>
      <c r="S55">
        <v>1</v>
      </c>
      <c r="T55" t="s">
        <v>301</v>
      </c>
      <c r="U55" t="s">
        <v>302</v>
      </c>
      <c r="V55" t="s">
        <v>51</v>
      </c>
      <c r="W55">
        <v>1</v>
      </c>
      <c r="X55" t="s">
        <v>300</v>
      </c>
      <c r="Z55" t="s">
        <v>51</v>
      </c>
      <c r="AA55">
        <v>0</v>
      </c>
      <c r="AE55">
        <v>0</v>
      </c>
      <c r="AI55">
        <v>0</v>
      </c>
      <c r="AM55">
        <v>1</v>
      </c>
      <c r="AN55" t="s">
        <v>303</v>
      </c>
      <c r="AP55" t="s">
        <v>48</v>
      </c>
      <c r="AQ55" t="str">
        <f t="shared" si="1"/>
        <v>9</v>
      </c>
    </row>
    <row r="56" spans="1:43">
      <c r="A56" t="s">
        <v>304</v>
      </c>
      <c r="B56" t="s">
        <v>44</v>
      </c>
      <c r="C56" t="s">
        <v>305</v>
      </c>
      <c r="D56" t="s">
        <v>46</v>
      </c>
      <c r="E56" s="1">
        <v>45108</v>
      </c>
      <c r="F56" s="1">
        <v>45108</v>
      </c>
      <c r="G56">
        <v>0</v>
      </c>
      <c r="K56">
        <v>0</v>
      </c>
      <c r="O56">
        <v>1</v>
      </c>
      <c r="P56" t="s">
        <v>306</v>
      </c>
      <c r="R56" t="s">
        <v>51</v>
      </c>
      <c r="S56">
        <v>1</v>
      </c>
      <c r="T56" t="s">
        <v>307</v>
      </c>
      <c r="V56" t="s">
        <v>48</v>
      </c>
      <c r="W56">
        <v>0</v>
      </c>
      <c r="AA56">
        <v>0</v>
      </c>
      <c r="AE56">
        <v>0</v>
      </c>
      <c r="AI56">
        <v>0</v>
      </c>
      <c r="AM56">
        <v>1</v>
      </c>
      <c r="AN56" t="s">
        <v>307</v>
      </c>
      <c r="AP56" t="s">
        <v>48</v>
      </c>
      <c r="AQ56" t="str">
        <f t="shared" si="1"/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FF2A38E9D014DA633352634146BAF" ma:contentTypeVersion="17" ma:contentTypeDescription="Create a new document." ma:contentTypeScope="" ma:versionID="60e1626f75d3b23a99f241a4d8bd3d4b">
  <xsd:schema xmlns:xsd="http://www.w3.org/2001/XMLSchema" xmlns:xs="http://www.w3.org/2001/XMLSchema" xmlns:p="http://schemas.microsoft.com/office/2006/metadata/properties" xmlns:ns2="aa0e9b56-dbb3-4b26-8588-f8c42a464100" xmlns:ns3="dae9f589-2e22-469c-9884-816245137890" xmlns:ns4="6f04fd38-88d0-493d-bcfe-f0680152bc54" targetNamespace="http://schemas.microsoft.com/office/2006/metadata/properties" ma:root="true" ma:fieldsID="26b0f2f54e4c840e5c3e31429007c3af" ns2:_="" ns3:_="" ns4:_="">
    <xsd:import namespace="aa0e9b56-dbb3-4b26-8588-f8c42a464100"/>
    <xsd:import namespace="dae9f589-2e22-469c-9884-816245137890"/>
    <xsd:import namespace="6f04fd38-88d0-493d-bcfe-f0680152b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e9b56-dbb3-4b26-8588-f8c42a464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3a201dd-47de-4cb5-b1b8-fb4eacb25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9f589-2e22-469c-9884-8162451378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4fd38-88d0-493d-bcfe-f0680152bc5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68a2657-5c46-4893-a3d0-2773f298a859}" ma:internalName="TaxCatchAll" ma:showField="CatchAllData" ma:web="dae9f589-2e22-469c-9884-8162451378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04fd38-88d0-493d-bcfe-f0680152bc54" xsi:nil="true"/>
    <lcf76f155ced4ddcb4097134ff3c332f xmlns="aa0e9b56-dbb3-4b26-8588-f8c42a4641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783AC7-D54B-46A9-A7A6-CC3029704512}"/>
</file>

<file path=customXml/itemProps2.xml><?xml version="1.0" encoding="utf-8"?>
<ds:datastoreItem xmlns:ds="http://schemas.openxmlformats.org/officeDocument/2006/customXml" ds:itemID="{4117438D-2545-4DC6-9989-22FF5B416C15}"/>
</file>

<file path=customXml/itemProps3.xml><?xml version="1.0" encoding="utf-8"?>
<ds:datastoreItem xmlns:ds="http://schemas.openxmlformats.org/officeDocument/2006/customXml" ds:itemID="{02B94E11-2459-41C9-9A68-54CF74226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JoAnne McClure</cp:lastModifiedBy>
  <cp:revision/>
  <dcterms:created xsi:type="dcterms:W3CDTF">2024-05-22T15:06:24Z</dcterms:created>
  <dcterms:modified xsi:type="dcterms:W3CDTF">2024-06-25T19:41:27Z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0x010100ECC4CCD7259B784B911D7EC2A01DAAAF</vt:lpwstr>
  </property>
  <property fmtid="{D5CDD505-2E9C-101B-9397-08002B2CF9AE}" pid="3" name="MediaServiceImageTags">
    <vt:lpwstr/>
  </property>
</Properties>
</file>